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6" i="1"/>
  <c r="E61"/>
  <c r="E34"/>
</calcChain>
</file>

<file path=xl/sharedStrings.xml><?xml version="1.0" encoding="utf-8"?>
<sst xmlns="http://schemas.openxmlformats.org/spreadsheetml/2006/main" count="123" uniqueCount="119">
  <si>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</si>
  <si>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</si>
  <si>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</si>
  <si>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</si>
  <si>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</si>
  <si>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</si>
  <si>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</si>
  <si>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</si>
  <si>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</si>
  <si>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</si>
  <si>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</si>
  <si>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</si>
  <si>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</si>
  <si>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</si>
  <si>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</si>
  <si>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</si>
  <si>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</si>
  <si>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</si>
  <si>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</si>
  <si>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</si>
  <si>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</si>
  <si>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</si>
  <si>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</si>
  <si>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</si>
  <si>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</si>
  <si>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</si>
  <si>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</si>
  <si>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</si>
  <si>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</si>
  <si>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</si>
  <si>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</si>
  <si>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</si>
  <si>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</si>
  <si>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</si>
  <si>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</si>
  <si>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</si>
  <si>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</si>
  <si>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</si>
  <si>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</si>
  <si>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</si>
  <si>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</si>
  <si>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</si>
  <si>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</si>
  <si>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</si>
  <si>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</si>
  <si>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</si>
  <si>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</si>
  <si>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</si>
  <si>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</si>
  <si>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</si>
  <si>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</si>
  <si>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</si>
  <si>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</si>
  <si>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</si>
  <si>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</si>
  <si>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</si>
  <si>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</si>
  <si>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</si>
  <si>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</si>
  <si>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</si>
  <si>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</si>
  <si>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</si>
  <si>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</si>
  <si>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 xml:space="preserve">Общая площадь жилых и нежилых помещений МКД, кв.м., </t>
  </si>
  <si>
    <t>3.4.</t>
  </si>
  <si>
    <t>3.5.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</si>
  <si>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</si>
  <si>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</si>
  <si>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</si>
  <si>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</si>
  <si>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</si>
  <si>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Исковые заявления на сумму,руб.</t>
  </si>
  <si>
    <t xml:space="preserve">ТЕКУЩИЙ РЕМОНТ 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</si>
  <si>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</si>
  <si>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</si>
  <si>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</si>
  <si>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</si>
  <si>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</si>
  <si>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</si>
  <si>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</si>
  <si>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</si>
  <si>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</si>
  <si>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</si>
  <si>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</si>
  <si>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</si>
  <si>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</si>
  <si>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</si>
  <si>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</si>
  <si>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</si>
  <si>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7.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</si>
  <si>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</si>
  <si>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</si>
  <si>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№24 по ул. Речная, с. Завьялово, УР №_________ от "________"_______________________ г.</t>
  </si>
  <si>
    <t>с 01 января 2019 г. по 31 декабря 2019 г.</t>
  </si>
  <si>
    <t>4.5.7.</t>
  </si>
  <si>
    <t>Услуги по обращению с ТКО</t>
  </si>
  <si>
    <t>7.1.</t>
  </si>
  <si>
    <t>7.2.</t>
  </si>
  <si>
    <t>7.3.</t>
  </si>
  <si>
    <t>3.6.</t>
  </si>
  <si>
    <t>3.8.</t>
  </si>
  <si>
    <t>Восстановление пожарной сигнализации</t>
  </si>
  <si>
    <t>Устраниение порыва трубопровода ГВС в котельной дома</t>
  </si>
  <si>
    <t>Ремонт сигнализатора загазованности СТГ 1-1</t>
  </si>
  <si>
    <t>3.9.</t>
  </si>
  <si>
    <t>Ремонт входной группы</t>
  </si>
  <si>
    <t>3.10.</t>
  </si>
  <si>
    <t>3.11.</t>
  </si>
  <si>
    <t>3.12.</t>
  </si>
  <si>
    <t>Установка новогодней елки</t>
  </si>
  <si>
    <t>Ремонт котельной по целевому сбору</t>
  </si>
  <si>
    <t>Содержание общего имущества (ОДН)</t>
  </si>
  <si>
    <t>УР, Завьяловский район, с.Октябрьский , Полесская, 6</t>
  </si>
  <si>
    <t>Текущий ремонт и целевой сбор на ремонт котельной</t>
  </si>
  <si>
    <t>Поверка манометров в котельной</t>
  </si>
  <si>
    <t>Установка оборудования на водоподготовку ГВС</t>
  </si>
  <si>
    <t>Поверка узла учета газа</t>
  </si>
  <si>
    <t>Замена  расширительного бака в котельной</t>
  </si>
  <si>
    <t>Дата заполнения: 17.03.2020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</si>
</sst>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40" xfId="0" applyFont="1" applyBorder="1"/>
    <xf numFmtId="0" fontId="2" fillId="0" borderId="41" xfId="0" applyFont="1" applyBorder="1"/>
    <xf numFmtId="0" fontId="2" fillId="0" borderId="42" xfId="0" applyFont="1" applyBorder="1" applyAlignment="1">
      <alignment horizontal="center"/>
    </xf>
    <xf numFmtId="0" fontId="3" fillId="0" borderId="44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3" xfId="0" applyFont="1" applyBorder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2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"/>
  <sheetViews>
    <sheetView tabSelected="1" topLeftCell="A7" workbookViewId="0">
      <selection activeCell="J17" sqref="J17"/>
    </sheetView>
  </sheetViews>
  <sheetFormatPr defaultRowHeight="15"/>
  <cols>
    <col min="1" max="1" width="9.85546875" customWidth="1"/>
    <col min="2" max="2" width="8.7109375" customWidth="1"/>
    <col min="3" max="3" width="40" customWidth="1"/>
    <col min="4" max="4" width="22.140625" customWidth="1"/>
    <col min="5" max="5" width="15" customWidth="1"/>
    <col min="7" max="7" width="11.140625" customWidth="1"/>
  </cols>
  <sheetData>
    <row r="1" spans="1:5" ht="33" customHeight="1">
      <c r="C1" s="91" t="s">
        <v>92</v>
      </c>
      <c r="D1" s="91"/>
      <c r="E1" s="91"/>
    </row>
    <row r="2" spans="1:5">
      <c r="D2" s="41"/>
      <c r="E2" s="41"/>
    </row>
    <row r="3" spans="1:5" ht="15" customHeight="1">
      <c r="C3" s="92" t="s">
        <v>90</v>
      </c>
      <c r="D3" s="92"/>
      <c r="E3" s="92"/>
    </row>
    <row r="4" spans="1:5" ht="15" customHeight="1">
      <c r="D4" s="42"/>
      <c r="E4" s="42"/>
    </row>
    <row r="5" spans="1:5" ht="15" customHeight="1">
      <c r="C5" s="92" t="s">
        <v>91</v>
      </c>
      <c r="D5" s="92"/>
      <c r="E5" s="92"/>
    </row>
    <row r="6" spans="1:5" ht="15" customHeight="1">
      <c r="C6" s="43"/>
      <c r="D6" s="43"/>
      <c r="E6" s="43"/>
    </row>
    <row r="7" spans="1:5">
      <c r="B7" s="1"/>
      <c r="C7" s="95" t="s">
        <v>5</v>
      </c>
      <c r="D7" s="95"/>
      <c r="E7" s="95"/>
    </row>
    <row r="8" spans="1:5">
      <c r="C8" s="96" t="s">
        <v>0</v>
      </c>
      <c r="D8" s="96"/>
      <c r="E8" s="96"/>
    </row>
    <row r="9" spans="1:5" ht="18.75">
      <c r="C9" s="97" t="s">
        <v>1</v>
      </c>
      <c r="D9" s="97"/>
      <c r="E9" s="97"/>
    </row>
    <row r="10" spans="1:5">
      <c r="C10" s="98" t="s">
        <v>2</v>
      </c>
      <c r="D10" s="98"/>
      <c r="E10" s="98"/>
    </row>
    <row r="11" spans="1:5">
      <c r="C11" s="98" t="s">
        <v>3</v>
      </c>
      <c r="D11" s="98"/>
      <c r="E11" s="98"/>
    </row>
    <row r="12" spans="1:5">
      <c r="C12" s="98" t="s">
        <v>4</v>
      </c>
      <c r="D12" s="98"/>
      <c r="E12" s="98"/>
    </row>
    <row r="13" spans="1:5">
      <c r="C13" s="60" t="s">
        <v>6</v>
      </c>
      <c r="D13" s="60"/>
      <c r="E13" s="60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59" t="s">
        <v>50</v>
      </c>
      <c r="B17" s="59"/>
      <c r="C17" s="59"/>
      <c r="D17" s="59"/>
      <c r="E17" s="59"/>
    </row>
    <row r="18" spans="1:5" ht="15.75">
      <c r="A18" s="59" t="s">
        <v>93</v>
      </c>
      <c r="B18" s="59"/>
      <c r="C18" s="59"/>
      <c r="D18" s="59"/>
      <c r="E18" s="59"/>
    </row>
    <row r="19" spans="1:5" ht="15" customHeight="1">
      <c r="A19" s="93" t="s">
        <v>112</v>
      </c>
      <c r="B19" s="93"/>
      <c r="C19" s="93"/>
      <c r="D19" s="93"/>
      <c r="E19" s="93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94" t="s">
        <v>118</v>
      </c>
      <c r="E21" s="94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61" t="s">
        <v>7</v>
      </c>
      <c r="C24" s="62"/>
      <c r="D24" s="62"/>
      <c r="E24" s="63"/>
    </row>
    <row r="25" spans="1:5" ht="17.100000000000001" customHeight="1">
      <c r="A25" s="7" t="s">
        <v>9</v>
      </c>
      <c r="B25" s="64" t="s">
        <v>14</v>
      </c>
      <c r="C25" s="65"/>
      <c r="D25" s="66"/>
      <c r="E25" s="8">
        <v>2014</v>
      </c>
    </row>
    <row r="26" spans="1:5" ht="17.100000000000001" customHeight="1">
      <c r="A26" s="9" t="s">
        <v>10</v>
      </c>
      <c r="B26" s="56" t="s">
        <v>15</v>
      </c>
      <c r="C26" s="57"/>
      <c r="D26" s="58"/>
      <c r="E26" s="10">
        <v>12</v>
      </c>
    </row>
    <row r="27" spans="1:5" ht="17.100000000000001" customHeight="1">
      <c r="A27" s="9" t="s">
        <v>11</v>
      </c>
      <c r="B27" s="56" t="s">
        <v>16</v>
      </c>
      <c r="C27" s="57"/>
      <c r="D27" s="58"/>
      <c r="E27" s="10">
        <v>1</v>
      </c>
    </row>
    <row r="28" spans="1:5" ht="17.100000000000001" customHeight="1">
      <c r="A28" s="9" t="s">
        <v>12</v>
      </c>
      <c r="B28" s="56" t="s">
        <v>17</v>
      </c>
      <c r="C28" s="57"/>
      <c r="D28" s="58"/>
      <c r="E28" s="10">
        <v>100</v>
      </c>
    </row>
    <row r="29" spans="1:5" ht="17.100000000000001" customHeight="1" thickBot="1">
      <c r="A29" s="9" t="s">
        <v>13</v>
      </c>
      <c r="B29" s="56" t="s">
        <v>63</v>
      </c>
      <c r="C29" s="57"/>
      <c r="D29" s="58"/>
      <c r="E29" s="10">
        <v>2872.6</v>
      </c>
    </row>
    <row r="30" spans="1:5" ht="18" customHeight="1" thickBot="1">
      <c r="A30" s="6" t="s">
        <v>18</v>
      </c>
      <c r="B30" s="61" t="s">
        <v>19</v>
      </c>
      <c r="C30" s="62"/>
      <c r="D30" s="62"/>
      <c r="E30" s="63"/>
    </row>
    <row r="31" spans="1:5" ht="17.100000000000001" customHeight="1">
      <c r="A31" s="15" t="s">
        <v>20</v>
      </c>
      <c r="B31" s="64" t="s">
        <v>27</v>
      </c>
      <c r="C31" s="65"/>
      <c r="D31" s="66"/>
      <c r="E31" s="16">
        <v>115419.89</v>
      </c>
    </row>
    <row r="32" spans="1:5" ht="17.100000000000001" customHeight="1">
      <c r="A32" s="9" t="s">
        <v>21</v>
      </c>
      <c r="B32" s="56" t="s">
        <v>23</v>
      </c>
      <c r="C32" s="57"/>
      <c r="D32" s="58"/>
      <c r="E32" s="10">
        <v>696926.67</v>
      </c>
    </row>
    <row r="33" spans="1:7" ht="17.100000000000001" customHeight="1">
      <c r="A33" s="9" t="s">
        <v>22</v>
      </c>
      <c r="B33" s="56" t="s">
        <v>24</v>
      </c>
      <c r="C33" s="57"/>
      <c r="D33" s="58"/>
      <c r="E33" s="10">
        <v>679655.48</v>
      </c>
    </row>
    <row r="34" spans="1:7" ht="17.100000000000001" customHeight="1">
      <c r="A34" s="9" t="s">
        <v>25</v>
      </c>
      <c r="B34" s="56" t="s">
        <v>26</v>
      </c>
      <c r="C34" s="57"/>
      <c r="D34" s="58"/>
      <c r="E34" s="17">
        <f>E31+E32-E33</f>
        <v>132691.08000000007</v>
      </c>
    </row>
    <row r="35" spans="1:7" ht="17.100000000000001" customHeight="1">
      <c r="A35" s="9"/>
      <c r="B35" s="56" t="s">
        <v>28</v>
      </c>
      <c r="C35" s="58"/>
      <c r="D35" s="4" t="s">
        <v>30</v>
      </c>
      <c r="E35" s="11" t="s">
        <v>29</v>
      </c>
    </row>
    <row r="36" spans="1:7" ht="17.100000000000001" customHeight="1">
      <c r="A36" s="9" t="s">
        <v>58</v>
      </c>
      <c r="B36" s="67" t="s">
        <v>31</v>
      </c>
      <c r="C36" s="67"/>
      <c r="D36" s="3">
        <v>373399.92</v>
      </c>
      <c r="E36" s="10">
        <v>364139.6</v>
      </c>
      <c r="G36" s="55"/>
    </row>
    <row r="37" spans="1:7" ht="17.100000000000001" customHeight="1">
      <c r="A37" s="9" t="s">
        <v>59</v>
      </c>
      <c r="B37" s="67" t="s">
        <v>32</v>
      </c>
      <c r="C37" s="67"/>
      <c r="D37" s="3">
        <v>68942.399999999994</v>
      </c>
      <c r="E37" s="10">
        <v>67232.63</v>
      </c>
      <c r="G37" s="55"/>
    </row>
    <row r="38" spans="1:7" ht="17.100000000000001" customHeight="1">
      <c r="A38" s="19" t="s">
        <v>60</v>
      </c>
      <c r="B38" s="44" t="s">
        <v>70</v>
      </c>
      <c r="C38" s="44"/>
      <c r="D38" s="3">
        <v>145813.17000000001</v>
      </c>
      <c r="E38" s="10">
        <v>142197</v>
      </c>
      <c r="G38" s="55"/>
    </row>
    <row r="39" spans="1:7" ht="17.100000000000001" customHeight="1">
      <c r="A39" s="47" t="s">
        <v>61</v>
      </c>
      <c r="B39" s="45" t="s">
        <v>111</v>
      </c>
      <c r="C39" s="45"/>
      <c r="D39" s="46">
        <v>75344.97</v>
      </c>
      <c r="E39" s="10">
        <v>73476.41</v>
      </c>
      <c r="G39" s="55"/>
    </row>
    <row r="40" spans="1:7" ht="17.100000000000001" customHeight="1" thickBot="1">
      <c r="A40" s="30" t="s">
        <v>62</v>
      </c>
      <c r="B40" s="67" t="s">
        <v>33</v>
      </c>
      <c r="C40" s="67"/>
      <c r="D40" s="22">
        <v>33426.21</v>
      </c>
      <c r="E40" s="29">
        <v>32609.83</v>
      </c>
      <c r="G40" s="55"/>
    </row>
    <row r="41" spans="1:7" ht="17.100000000000001" customHeight="1" thickBot="1">
      <c r="A41" s="34" t="s">
        <v>39</v>
      </c>
      <c r="B41" s="83" t="s">
        <v>72</v>
      </c>
      <c r="C41" s="84"/>
      <c r="D41" s="84"/>
      <c r="E41" s="85"/>
    </row>
    <row r="42" spans="1:7" ht="17.100000000000001" customHeight="1">
      <c r="A42" s="7" t="s">
        <v>47</v>
      </c>
      <c r="B42" s="35" t="s">
        <v>113</v>
      </c>
      <c r="C42" s="36"/>
      <c r="D42" s="37">
        <v>198754.05</v>
      </c>
      <c r="E42" s="38">
        <v>193824.95</v>
      </c>
    </row>
    <row r="43" spans="1:7" ht="17.100000000000001" customHeight="1">
      <c r="A43" s="9" t="s">
        <v>48</v>
      </c>
      <c r="B43" s="67" t="s">
        <v>73</v>
      </c>
      <c r="C43" s="67"/>
      <c r="D43" s="56"/>
      <c r="E43" s="17">
        <v>0</v>
      </c>
    </row>
    <row r="44" spans="1:7" ht="17.100000000000001" customHeight="1">
      <c r="A44" s="9" t="s">
        <v>49</v>
      </c>
      <c r="B44" s="56" t="s">
        <v>74</v>
      </c>
      <c r="C44" s="57"/>
      <c r="D44" s="57"/>
      <c r="E44" s="14">
        <v>311601.25</v>
      </c>
    </row>
    <row r="45" spans="1:7" ht="17.100000000000001" customHeight="1">
      <c r="A45" s="9" t="s">
        <v>64</v>
      </c>
      <c r="B45" s="86" t="s">
        <v>75</v>
      </c>
      <c r="C45" s="86"/>
      <c r="D45" s="86"/>
      <c r="E45" s="10"/>
    </row>
    <row r="46" spans="1:7" ht="17.100000000000001" customHeight="1">
      <c r="A46" s="48" t="s">
        <v>65</v>
      </c>
      <c r="B46" s="49" t="s">
        <v>101</v>
      </c>
      <c r="C46" s="50"/>
      <c r="D46" s="51"/>
      <c r="E46" s="10">
        <v>18116</v>
      </c>
    </row>
    <row r="47" spans="1:7" ht="17.100000000000001" customHeight="1">
      <c r="A47" s="48" t="s">
        <v>99</v>
      </c>
      <c r="B47" s="49" t="s">
        <v>102</v>
      </c>
      <c r="C47" s="50"/>
      <c r="D47" s="51"/>
      <c r="E47" s="29">
        <v>3116</v>
      </c>
    </row>
    <row r="48" spans="1:7" ht="17.100000000000001" customHeight="1">
      <c r="A48" s="48" t="s">
        <v>76</v>
      </c>
      <c r="B48" s="49" t="s">
        <v>103</v>
      </c>
      <c r="C48" s="50"/>
      <c r="D48" s="50"/>
      <c r="E48" s="10">
        <v>10500</v>
      </c>
    </row>
    <row r="49" spans="1:5" ht="17.100000000000001" customHeight="1">
      <c r="A49" s="48" t="s">
        <v>100</v>
      </c>
      <c r="B49" s="52" t="s">
        <v>114</v>
      </c>
      <c r="C49" s="53"/>
      <c r="D49" s="54"/>
      <c r="E49" s="14">
        <v>1750</v>
      </c>
    </row>
    <row r="50" spans="1:5" ht="17.100000000000001" customHeight="1">
      <c r="A50" s="9" t="s">
        <v>104</v>
      </c>
      <c r="B50" s="87" t="s">
        <v>105</v>
      </c>
      <c r="C50" s="87"/>
      <c r="D50" s="87"/>
      <c r="E50" s="10">
        <v>42087</v>
      </c>
    </row>
    <row r="51" spans="1:5" ht="17.100000000000001" customHeight="1">
      <c r="A51" s="48" t="s">
        <v>106</v>
      </c>
      <c r="B51" s="49" t="s">
        <v>116</v>
      </c>
      <c r="C51" s="50"/>
      <c r="D51" s="51"/>
      <c r="E51" s="10">
        <v>23340</v>
      </c>
    </row>
    <row r="52" spans="1:5" ht="17.100000000000001" customHeight="1">
      <c r="A52" s="48" t="s">
        <v>107</v>
      </c>
      <c r="B52" s="49" t="s">
        <v>117</v>
      </c>
      <c r="C52" s="50"/>
      <c r="D52" s="51"/>
      <c r="E52" s="10">
        <v>23000</v>
      </c>
    </row>
    <row r="53" spans="1:5" ht="17.100000000000001" customHeight="1">
      <c r="A53" s="48" t="s">
        <v>108</v>
      </c>
      <c r="B53" s="49" t="s">
        <v>115</v>
      </c>
      <c r="C53" s="50"/>
      <c r="D53" s="51"/>
      <c r="E53" s="10">
        <v>47056</v>
      </c>
    </row>
    <row r="54" spans="1:5" ht="17.100000000000001" customHeight="1">
      <c r="A54" s="48" t="s">
        <v>108</v>
      </c>
      <c r="B54" s="49" t="s">
        <v>109</v>
      </c>
      <c r="C54" s="50"/>
      <c r="D54" s="51"/>
      <c r="E54" s="10">
        <v>1363.25</v>
      </c>
    </row>
    <row r="55" spans="1:5" ht="17.100000000000001" customHeight="1">
      <c r="A55" s="48" t="s">
        <v>108</v>
      </c>
      <c r="B55" s="52" t="s">
        <v>110</v>
      </c>
      <c r="C55" s="53"/>
      <c r="D55" s="54"/>
      <c r="E55" s="10">
        <v>141273</v>
      </c>
    </row>
    <row r="56" spans="1:5" ht="17.100000000000001" customHeight="1" thickBot="1">
      <c r="A56" s="39" t="s">
        <v>76</v>
      </c>
      <c r="B56" s="68" t="s">
        <v>77</v>
      </c>
      <c r="C56" s="68"/>
      <c r="D56" s="69"/>
      <c r="E56" s="40">
        <f>E42+E43-E44</f>
        <v>-117776.29999999999</v>
      </c>
    </row>
    <row r="57" spans="1:5" ht="17.100000000000001" customHeight="1" thickBot="1">
      <c r="A57" s="33" t="s">
        <v>40</v>
      </c>
      <c r="B57" s="88" t="s">
        <v>34</v>
      </c>
      <c r="C57" s="89"/>
      <c r="D57" s="89"/>
      <c r="E57" s="90"/>
    </row>
    <row r="58" spans="1:5" ht="17.100000000000001" customHeight="1">
      <c r="A58" s="7" t="s">
        <v>78</v>
      </c>
      <c r="B58" s="64" t="s">
        <v>35</v>
      </c>
      <c r="C58" s="65"/>
      <c r="D58" s="66"/>
      <c r="E58" s="18">
        <v>168873.35</v>
      </c>
    </row>
    <row r="59" spans="1:5" ht="17.100000000000001" customHeight="1">
      <c r="A59" s="13" t="s">
        <v>79</v>
      </c>
      <c r="B59" s="56" t="s">
        <v>51</v>
      </c>
      <c r="C59" s="57"/>
      <c r="D59" s="58"/>
      <c r="E59" s="14">
        <v>1310489.8999999999</v>
      </c>
    </row>
    <row r="60" spans="1:5" ht="17.100000000000001" customHeight="1">
      <c r="A60" s="9" t="s">
        <v>80</v>
      </c>
      <c r="B60" s="56" t="s">
        <v>36</v>
      </c>
      <c r="C60" s="57"/>
      <c r="D60" s="58"/>
      <c r="E60" s="10">
        <v>1277989.75</v>
      </c>
    </row>
    <row r="61" spans="1:5" ht="17.100000000000001" customHeight="1">
      <c r="A61" s="9" t="s">
        <v>81</v>
      </c>
      <c r="B61" s="56" t="s">
        <v>37</v>
      </c>
      <c r="C61" s="57"/>
      <c r="D61" s="58"/>
      <c r="E61" s="17">
        <f>E58+E59-E60</f>
        <v>201373.5</v>
      </c>
    </row>
    <row r="62" spans="1:5" ht="17.100000000000001" customHeight="1">
      <c r="A62" s="9" t="s">
        <v>82</v>
      </c>
      <c r="B62" s="56" t="s">
        <v>41</v>
      </c>
      <c r="C62" s="58"/>
      <c r="D62" s="4" t="s">
        <v>30</v>
      </c>
      <c r="E62" s="11" t="s">
        <v>38</v>
      </c>
    </row>
    <row r="63" spans="1:5" ht="17.100000000000001" customHeight="1">
      <c r="A63" s="9" t="s">
        <v>83</v>
      </c>
      <c r="B63" s="81" t="s">
        <v>56</v>
      </c>
      <c r="C63" s="82"/>
      <c r="D63" s="3">
        <v>90715.01</v>
      </c>
      <c r="E63" s="10">
        <v>88465.279999999999</v>
      </c>
    </row>
    <row r="64" spans="1:5" ht="17.100000000000001" customHeight="1">
      <c r="A64" s="9" t="s">
        <v>84</v>
      </c>
      <c r="B64" s="81" t="s">
        <v>42</v>
      </c>
      <c r="C64" s="82"/>
      <c r="D64" s="3">
        <v>104166.07</v>
      </c>
      <c r="E64" s="10">
        <v>101582.75</v>
      </c>
    </row>
    <row r="65" spans="1:5" ht="17.100000000000001" customHeight="1">
      <c r="A65" s="9" t="s">
        <v>85</v>
      </c>
      <c r="B65" s="31" t="s">
        <v>66</v>
      </c>
      <c r="C65" s="32"/>
      <c r="D65" s="3">
        <v>53127.5</v>
      </c>
      <c r="E65" s="10">
        <v>51809.94</v>
      </c>
    </row>
    <row r="66" spans="1:5" ht="17.100000000000001" customHeight="1">
      <c r="A66" s="9" t="s">
        <v>86</v>
      </c>
      <c r="B66" s="31" t="s">
        <v>67</v>
      </c>
      <c r="C66" s="32"/>
      <c r="D66" s="3">
        <v>174564.53</v>
      </c>
      <c r="E66" s="10">
        <v>170235.33</v>
      </c>
    </row>
    <row r="67" spans="1:5" ht="17.100000000000001" customHeight="1">
      <c r="A67" s="9" t="s">
        <v>87</v>
      </c>
      <c r="B67" s="31" t="s">
        <v>68</v>
      </c>
      <c r="C67" s="32"/>
      <c r="D67" s="3">
        <v>462591.1</v>
      </c>
      <c r="E67" s="10">
        <v>451118.84</v>
      </c>
    </row>
    <row r="68" spans="1:5" ht="17.100000000000001" customHeight="1">
      <c r="A68" s="9" t="s">
        <v>88</v>
      </c>
      <c r="B68" s="31" t="s">
        <v>69</v>
      </c>
      <c r="C68" s="32"/>
      <c r="D68" s="3">
        <v>284374.21999999997</v>
      </c>
      <c r="E68" s="10">
        <v>277321.74</v>
      </c>
    </row>
    <row r="69" spans="1:5" ht="17.100000000000001" customHeight="1" thickBot="1">
      <c r="A69" s="9" t="s">
        <v>94</v>
      </c>
      <c r="B69" s="81" t="s">
        <v>95</v>
      </c>
      <c r="C69" s="82"/>
      <c r="D69" s="3">
        <v>140951.47</v>
      </c>
      <c r="E69" s="10">
        <v>137455.87</v>
      </c>
    </row>
    <row r="70" spans="1:5" ht="35.1" customHeight="1" thickBot="1">
      <c r="A70" s="6" t="s">
        <v>44</v>
      </c>
      <c r="B70" s="77" t="s">
        <v>54</v>
      </c>
      <c r="C70" s="78"/>
      <c r="D70" s="79"/>
      <c r="E70" s="20">
        <v>-284293.53999999998</v>
      </c>
    </row>
    <row r="71" spans="1:5" ht="34.5" customHeight="1" thickBot="1">
      <c r="A71" s="6" t="s">
        <v>43</v>
      </c>
      <c r="B71" s="77" t="s">
        <v>55</v>
      </c>
      <c r="C71" s="78"/>
      <c r="D71" s="79"/>
      <c r="E71" s="20">
        <v>-451840.88</v>
      </c>
    </row>
    <row r="72" spans="1:5" ht="17.100000000000001" customHeight="1" thickBot="1">
      <c r="A72" s="23" t="s">
        <v>89</v>
      </c>
      <c r="B72" s="80" t="s">
        <v>45</v>
      </c>
      <c r="C72" s="62"/>
      <c r="D72" s="62"/>
      <c r="E72" s="63"/>
    </row>
    <row r="73" spans="1:5" ht="17.100000000000001" customHeight="1">
      <c r="A73" s="21" t="s">
        <v>96</v>
      </c>
      <c r="B73" s="24" t="s">
        <v>57</v>
      </c>
      <c r="C73" s="25"/>
      <c r="D73" s="26"/>
      <c r="E73" s="27"/>
    </row>
    <row r="74" spans="1:5" ht="17.100000000000001" customHeight="1">
      <c r="A74" s="9" t="s">
        <v>97</v>
      </c>
      <c r="B74" s="71" t="s">
        <v>71</v>
      </c>
      <c r="C74" s="72"/>
      <c r="D74" s="73"/>
      <c r="E74" s="3"/>
    </row>
    <row r="75" spans="1:5" ht="18" customHeight="1">
      <c r="A75" s="19" t="s">
        <v>98</v>
      </c>
      <c r="B75" s="74" t="s">
        <v>46</v>
      </c>
      <c r="C75" s="75"/>
      <c r="D75" s="76"/>
      <c r="E75" s="3"/>
    </row>
    <row r="79" spans="1:5">
      <c r="A79" s="70" t="s">
        <v>52</v>
      </c>
      <c r="B79" s="70"/>
      <c r="C79" s="70"/>
      <c r="D79" s="70"/>
      <c r="E79" s="70"/>
    </row>
    <row r="81" spans="1:5">
      <c r="A81" s="70" t="s">
        <v>53</v>
      </c>
      <c r="B81" s="70"/>
      <c r="C81" s="70"/>
      <c r="D81" s="70"/>
      <c r="E81" s="70"/>
    </row>
  </sheetData>
  <mergeCells count="51">
    <mergeCell ref="B29:D29"/>
    <mergeCell ref="B32:D32"/>
    <mergeCell ref="B33:D33"/>
    <mergeCell ref="B40:C40"/>
    <mergeCell ref="C1:E1"/>
    <mergeCell ref="C3:E3"/>
    <mergeCell ref="C5:E5"/>
    <mergeCell ref="A19:E19"/>
    <mergeCell ref="D21:E21"/>
    <mergeCell ref="B28:D28"/>
    <mergeCell ref="C7:E7"/>
    <mergeCell ref="C8:E8"/>
    <mergeCell ref="C9:E9"/>
    <mergeCell ref="C10:E10"/>
    <mergeCell ref="C11:E11"/>
    <mergeCell ref="C12:E12"/>
    <mergeCell ref="B60:D60"/>
    <mergeCell ref="B61:D61"/>
    <mergeCell ref="B62:C62"/>
    <mergeCell ref="B63:C63"/>
    <mergeCell ref="B58:D58"/>
    <mergeCell ref="A81:E81"/>
    <mergeCell ref="A79:E79"/>
    <mergeCell ref="B35:C35"/>
    <mergeCell ref="B34:D34"/>
    <mergeCell ref="B74:D74"/>
    <mergeCell ref="B75:D75"/>
    <mergeCell ref="B70:D70"/>
    <mergeCell ref="B71:D71"/>
    <mergeCell ref="B72:E72"/>
    <mergeCell ref="B69:C69"/>
    <mergeCell ref="B41:E41"/>
    <mergeCell ref="B43:D43"/>
    <mergeCell ref="B44:D44"/>
    <mergeCell ref="B45:D45"/>
    <mergeCell ref="B50:D50"/>
    <mergeCell ref="B64:C64"/>
    <mergeCell ref="B30:E30"/>
    <mergeCell ref="B31:D31"/>
    <mergeCell ref="B36:C36"/>
    <mergeCell ref="B37:C37"/>
    <mergeCell ref="B59:D59"/>
    <mergeCell ref="B56:D56"/>
    <mergeCell ref="B57:E57"/>
    <mergeCell ref="B27:D27"/>
    <mergeCell ref="A18:E18"/>
    <mergeCell ref="C13:E13"/>
    <mergeCell ref="A17:E17"/>
    <mergeCell ref="B24:E24"/>
    <mergeCell ref="B25:D25"/>
    <mergeCell ref="B26:D26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2020-03-17T11:30:56Z</cp:lastPrinted>
  <dcterms:created xsi:type="dcterms:W3CDTF">2018-01-24T10:34:33Z</dcterms:created>
  <dcterms:modified xsi:type="dcterms:W3CDTF">2020-03-17T11:32:56Z</dcterms:modified>
</cp:coreProperties>
</file>