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9" i="1"/>
  <c r="E54"/>
  <c r="E34"/>
  <c r="E69" l="1"/>
</calcChain>
</file>

<file path=xl/sharedStrings.xml><?xml version="1.0" encoding="utf-8"?>
<sst xmlns="http://schemas.openxmlformats.org/spreadsheetml/2006/main" count="119" uniqueCount="117">
  <si>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</si>
  <si>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</si>
  <si>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</si>
  <si>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</si>
  <si>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</si>
  <si>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</si>
  <si>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</si>
  <si>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</si>
  <si>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</si>
  <si>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</si>
  <si>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</si>
  <si>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</si>
  <si>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</si>
  <si>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</si>
  <si>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</si>
  <si>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</si>
  <si>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</si>
  <si>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</si>
  <si>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</si>
  <si>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</si>
  <si>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</si>
  <si>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</si>
  <si>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</si>
  <si>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</si>
  <si>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</si>
  <si>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</si>
  <si>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</si>
  <si>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</si>
  <si>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</si>
  <si>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</si>
  <si>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</si>
  <si>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</si>
  <si>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</si>
  <si>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</si>
  <si>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</si>
  <si>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</si>
  <si>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</si>
  <si>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</si>
  <si>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</si>
  <si>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</si>
  <si>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</si>
  <si>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</si>
  <si>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</si>
  <si>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</si>
  <si>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</si>
  <si>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</si>
  <si>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Получено денежных средств по результатам исковой работе, руб.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</si>
  <si>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</si>
  <si>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</si>
  <si>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</si>
  <si>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</si>
  <si>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</si>
  <si>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</si>
  <si>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</si>
  <si>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</si>
  <si>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</si>
  <si>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</si>
  <si>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</si>
  <si>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2.4.1.</t>
  </si>
  <si>
    <t>2.4.2.</t>
  </si>
  <si>
    <t>2.4.3.</t>
  </si>
  <si>
    <t>2.4.4.</t>
  </si>
  <si>
    <t>2.4.5.</t>
  </si>
  <si>
    <t xml:space="preserve">Общая площадь жилых и нежилых помещений МКД, кв.м., </t>
  </si>
  <si>
    <t>3.4.</t>
  </si>
  <si>
    <t>3.5.</t>
  </si>
  <si>
    <t>Горячее водоснабжение по стоимости хол. воды</t>
  </si>
  <si>
    <t>Подогрев воды(стоимость газа ,электроэнергии)</t>
  </si>
  <si>
    <t>Отопление(стимость газа,электроэнергии)</t>
  </si>
  <si>
    <t>Электроснабжение</t>
  </si>
  <si>
    <t>Содержание и обслуживание котельной</t>
  </si>
  <si>
    <t>Исковые заявления на сумму,руб.</t>
  </si>
  <si>
    <t xml:space="preserve">ТЕКУЩИЙ РЕМОНТ </t>
  </si>
  <si>
    <t>Остаток денежных средств по текущему ремонту (цел.сбор) на начало периода, руб.</t>
  </si>
  <si>
    <t>Выполнение текущего ремонта (целевой сбор), руб.</t>
  </si>
  <si>
    <t>в том числе по видам работ:</t>
  </si>
  <si>
    <t>3.7.</t>
  </si>
  <si>
    <t>Остаток денежных средств по текущему ремонту (цел.сбор) на конец периода, руб.</t>
  </si>
  <si>
    <t>4.1.</t>
  </si>
  <si>
    <t>4.2.</t>
  </si>
  <si>
    <t>4.3.</t>
  </si>
  <si>
    <t>4.4.</t>
  </si>
  <si>
    <t>4.5.</t>
  </si>
  <si>
    <t>4.5.1.</t>
  </si>
  <si>
    <t>4.5.2.</t>
  </si>
  <si>
    <t>4.5.3.</t>
  </si>
  <si>
    <t>4.5.4.</t>
  </si>
  <si>
    <t>4.5.5.</t>
  </si>
  <si>
    <t>4.5.6.</t>
  </si>
  <si>
    <t>7.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</si>
  <si>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</si>
  <si>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</si>
  <si>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№24 по ул. Речная, с. Завьялово, УР №_________ от "________"_______________________ г.</t>
  </si>
  <si>
    <t>с 01 января 2019 г. по 31 декабря 2019 г.</t>
  </si>
  <si>
    <t>4.5.7.</t>
  </si>
  <si>
    <t>Услуги по обращению с ТКО</t>
  </si>
  <si>
    <t>7.1.</t>
  </si>
  <si>
    <t>7.2.</t>
  </si>
  <si>
    <t>7.3.</t>
  </si>
  <si>
    <t>3.6.</t>
  </si>
  <si>
    <t>3.8.</t>
  </si>
  <si>
    <t>Восстановление пожарной сигнализации</t>
  </si>
  <si>
    <t>Устраниение порыва трубопровода ГВС в котельной дома</t>
  </si>
  <si>
    <t>Ремонт сигнализатора загазованности СТГ 1-1</t>
  </si>
  <si>
    <t>Ремонт ливневых труб</t>
  </si>
  <si>
    <t>3.9.</t>
  </si>
  <si>
    <t>Ремонт входной группы</t>
  </si>
  <si>
    <t>3.10.</t>
  </si>
  <si>
    <t>3.11.</t>
  </si>
  <si>
    <t>3.12.</t>
  </si>
  <si>
    <t>Замена канатоведущего шкива на пассажирском лифте</t>
  </si>
  <si>
    <t>Установка новогодней елки</t>
  </si>
  <si>
    <t>Ремонт котельной по целевому сбору</t>
  </si>
  <si>
    <t>Текущий ремонт и целевой сбор на ремонт котельной)</t>
  </si>
  <si>
    <t>УР, Завьяловский район, с.Октябрьский , Полесская, 4</t>
  </si>
  <si>
    <t>Дата заполнения: 17.02.2020 г.</t>
  </si>
  <si>
    <t>Содержание общего имущества (ОДН)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</si>
</sst>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42" xfId="0" applyFont="1" applyBorder="1"/>
    <xf numFmtId="0" fontId="2" fillId="0" borderId="43" xfId="0" applyFont="1" applyBorder="1"/>
    <xf numFmtId="0" fontId="2" fillId="0" borderId="44" xfId="0" applyFont="1" applyBorder="1" applyAlignment="1">
      <alignment horizontal="center"/>
    </xf>
    <xf numFmtId="0" fontId="3" fillId="0" borderId="46" xfId="0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2" fillId="0" borderId="3" xfId="0" applyFont="1" applyBorder="1"/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/>
    <xf numFmtId="0" fontId="7" fillId="0" borderId="50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0" fontId="7" fillId="0" borderId="52" xfId="0" applyFont="1" applyBorder="1" applyAlignment="1">
      <alignment horizontal="left"/>
    </xf>
    <xf numFmtId="0" fontId="2" fillId="0" borderId="53" xfId="0" applyFont="1" applyBorder="1"/>
    <xf numFmtId="0" fontId="2" fillId="0" borderId="54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topLeftCell="A52" workbookViewId="0">
      <selection activeCell="M46" sqref="M46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93" t="s">
        <v>92</v>
      </c>
      <c r="D1" s="93"/>
      <c r="E1" s="93"/>
    </row>
    <row r="2" spans="1:5">
      <c r="D2" s="41"/>
      <c r="E2" s="41"/>
    </row>
    <row r="3" spans="1:5" ht="15" customHeight="1">
      <c r="C3" s="94" t="s">
        <v>90</v>
      </c>
      <c r="D3" s="94"/>
      <c r="E3" s="94"/>
    </row>
    <row r="4" spans="1:5" ht="15" customHeight="1">
      <c r="D4" s="42"/>
      <c r="E4" s="42"/>
    </row>
    <row r="5" spans="1:5" ht="15" customHeight="1">
      <c r="C5" s="94" t="s">
        <v>91</v>
      </c>
      <c r="D5" s="94"/>
      <c r="E5" s="94"/>
    </row>
    <row r="6" spans="1:5" ht="15" customHeight="1">
      <c r="C6" s="43"/>
      <c r="D6" s="43"/>
      <c r="E6" s="43"/>
    </row>
    <row r="7" spans="1:5">
      <c r="B7" s="1"/>
      <c r="C7" s="97" t="s">
        <v>5</v>
      </c>
      <c r="D7" s="97"/>
      <c r="E7" s="97"/>
    </row>
    <row r="8" spans="1:5">
      <c r="C8" s="98" t="s">
        <v>0</v>
      </c>
      <c r="D8" s="98"/>
      <c r="E8" s="98"/>
    </row>
    <row r="9" spans="1:5" ht="18.75">
      <c r="C9" s="99" t="s">
        <v>1</v>
      </c>
      <c r="D9" s="99"/>
      <c r="E9" s="99"/>
    </row>
    <row r="10" spans="1:5">
      <c r="C10" s="100" t="s">
        <v>2</v>
      </c>
      <c r="D10" s="100"/>
      <c r="E10" s="100"/>
    </row>
    <row r="11" spans="1:5">
      <c r="C11" s="100" t="s">
        <v>3</v>
      </c>
      <c r="D11" s="100"/>
      <c r="E11" s="100"/>
    </row>
    <row r="12" spans="1:5">
      <c r="C12" s="100" t="s">
        <v>4</v>
      </c>
      <c r="D12" s="100"/>
      <c r="E12" s="100"/>
    </row>
    <row r="13" spans="1:5">
      <c r="C13" s="62" t="s">
        <v>6</v>
      </c>
      <c r="D13" s="62"/>
      <c r="E13" s="62"/>
    </row>
    <row r="14" spans="1:5" ht="10.5" customHeight="1">
      <c r="C14" s="28"/>
      <c r="D14" s="28"/>
      <c r="E14" s="28"/>
    </row>
    <row r="15" spans="1:5">
      <c r="C15" s="28"/>
      <c r="D15" s="28"/>
      <c r="E15" s="28"/>
    </row>
    <row r="16" spans="1:5" ht="9.75" customHeight="1">
      <c r="A16" s="2"/>
      <c r="B16" s="2"/>
      <c r="C16" s="2"/>
      <c r="D16" s="2"/>
      <c r="E16" s="2"/>
    </row>
    <row r="17" spans="1:5" ht="15.75">
      <c r="A17" s="61" t="s">
        <v>50</v>
      </c>
      <c r="B17" s="61"/>
      <c r="C17" s="61"/>
      <c r="D17" s="61"/>
      <c r="E17" s="61"/>
    </row>
    <row r="18" spans="1:5" ht="15.75">
      <c r="A18" s="61" t="s">
        <v>93</v>
      </c>
      <c r="B18" s="61"/>
      <c r="C18" s="61"/>
      <c r="D18" s="61"/>
      <c r="E18" s="61"/>
    </row>
    <row r="19" spans="1:5" ht="15" customHeight="1">
      <c r="A19" s="95" t="s">
        <v>114</v>
      </c>
      <c r="B19" s="95"/>
      <c r="C19" s="95"/>
      <c r="D19" s="95"/>
      <c r="E19" s="95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96" t="s">
        <v>115</v>
      </c>
      <c r="E21" s="96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63" t="s">
        <v>7</v>
      </c>
      <c r="C24" s="64"/>
      <c r="D24" s="64"/>
      <c r="E24" s="65"/>
    </row>
    <row r="25" spans="1:5" ht="17.100000000000001" customHeight="1">
      <c r="A25" s="7" t="s">
        <v>9</v>
      </c>
      <c r="B25" s="66" t="s">
        <v>14</v>
      </c>
      <c r="C25" s="67"/>
      <c r="D25" s="68"/>
      <c r="E25" s="8">
        <v>2014</v>
      </c>
    </row>
    <row r="26" spans="1:5" ht="17.100000000000001" customHeight="1">
      <c r="A26" s="9" t="s">
        <v>10</v>
      </c>
      <c r="B26" s="58" t="s">
        <v>15</v>
      </c>
      <c r="C26" s="59"/>
      <c r="D26" s="60"/>
      <c r="E26" s="10">
        <v>12</v>
      </c>
    </row>
    <row r="27" spans="1:5" ht="17.100000000000001" customHeight="1">
      <c r="A27" s="9" t="s">
        <v>11</v>
      </c>
      <c r="B27" s="58" t="s">
        <v>16</v>
      </c>
      <c r="C27" s="59"/>
      <c r="D27" s="60"/>
      <c r="E27" s="10">
        <v>1</v>
      </c>
    </row>
    <row r="28" spans="1:5" ht="17.100000000000001" customHeight="1">
      <c r="A28" s="9" t="s">
        <v>12</v>
      </c>
      <c r="B28" s="58" t="s">
        <v>17</v>
      </c>
      <c r="C28" s="59"/>
      <c r="D28" s="60"/>
      <c r="E28" s="10">
        <v>130</v>
      </c>
    </row>
    <row r="29" spans="1:5" ht="17.100000000000001" customHeight="1" thickBot="1">
      <c r="A29" s="9" t="s">
        <v>13</v>
      </c>
      <c r="B29" s="58" t="s">
        <v>63</v>
      </c>
      <c r="C29" s="59"/>
      <c r="D29" s="60"/>
      <c r="E29" s="10">
        <v>3885.7</v>
      </c>
    </row>
    <row r="30" spans="1:5" ht="18" customHeight="1" thickBot="1">
      <c r="A30" s="6" t="s">
        <v>18</v>
      </c>
      <c r="B30" s="63" t="s">
        <v>19</v>
      </c>
      <c r="C30" s="64"/>
      <c r="D30" s="64"/>
      <c r="E30" s="65"/>
    </row>
    <row r="31" spans="1:5" ht="17.100000000000001" customHeight="1">
      <c r="A31" s="15" t="s">
        <v>20</v>
      </c>
      <c r="B31" s="66" t="s">
        <v>27</v>
      </c>
      <c r="C31" s="67"/>
      <c r="D31" s="68"/>
      <c r="E31" s="16">
        <v>137246.76</v>
      </c>
    </row>
    <row r="32" spans="1:5" ht="17.100000000000001" customHeight="1">
      <c r="A32" s="9" t="s">
        <v>21</v>
      </c>
      <c r="B32" s="58" t="s">
        <v>23</v>
      </c>
      <c r="C32" s="59"/>
      <c r="D32" s="60"/>
      <c r="E32" s="10">
        <v>1018968.35</v>
      </c>
    </row>
    <row r="33" spans="1:5" ht="17.100000000000001" customHeight="1">
      <c r="A33" s="9" t="s">
        <v>22</v>
      </c>
      <c r="B33" s="58" t="s">
        <v>24</v>
      </c>
      <c r="C33" s="59"/>
      <c r="D33" s="60"/>
      <c r="E33" s="10">
        <v>993175.09</v>
      </c>
    </row>
    <row r="34" spans="1:5" ht="17.100000000000001" customHeight="1">
      <c r="A34" s="9" t="s">
        <v>25</v>
      </c>
      <c r="B34" s="58" t="s">
        <v>26</v>
      </c>
      <c r="C34" s="59"/>
      <c r="D34" s="60"/>
      <c r="E34" s="17">
        <f>E31+E32-E33</f>
        <v>163040.0199999999</v>
      </c>
    </row>
    <row r="35" spans="1:5" ht="17.100000000000001" customHeight="1">
      <c r="A35" s="9"/>
      <c r="B35" s="58" t="s">
        <v>28</v>
      </c>
      <c r="C35" s="60"/>
      <c r="D35" s="4" t="s">
        <v>30</v>
      </c>
      <c r="E35" s="11" t="s">
        <v>29</v>
      </c>
    </row>
    <row r="36" spans="1:5" ht="17.100000000000001" customHeight="1">
      <c r="A36" s="9" t="s">
        <v>58</v>
      </c>
      <c r="B36" s="70" t="s">
        <v>31</v>
      </c>
      <c r="C36" s="70"/>
      <c r="D36" s="3">
        <v>534983.22</v>
      </c>
      <c r="E36" s="10">
        <v>515477.73</v>
      </c>
    </row>
    <row r="37" spans="1:5" ht="17.100000000000001" customHeight="1">
      <c r="A37" s="9" t="s">
        <v>59</v>
      </c>
      <c r="B37" s="70" t="s">
        <v>32</v>
      </c>
      <c r="C37" s="70"/>
      <c r="D37" s="3">
        <v>93256.8</v>
      </c>
      <c r="E37" s="10">
        <v>89856.65</v>
      </c>
    </row>
    <row r="38" spans="1:5" ht="17.100000000000001" customHeight="1">
      <c r="A38" s="19" t="s">
        <v>60</v>
      </c>
      <c r="B38" s="44" t="s">
        <v>70</v>
      </c>
      <c r="C38" s="44"/>
      <c r="D38" s="3">
        <v>178120.49</v>
      </c>
      <c r="E38" s="10">
        <v>171626.71</v>
      </c>
    </row>
    <row r="39" spans="1:5" ht="17.100000000000001" customHeight="1">
      <c r="A39" s="50" t="s">
        <v>61</v>
      </c>
      <c r="B39" s="48" t="s">
        <v>116</v>
      </c>
      <c r="C39" s="48"/>
      <c r="D39" s="49">
        <v>150146.23000000001</v>
      </c>
      <c r="E39" s="10">
        <v>147762.32999999999</v>
      </c>
    </row>
    <row r="40" spans="1:5" ht="17.100000000000001" customHeight="1" thickBot="1">
      <c r="A40" s="30" t="s">
        <v>62</v>
      </c>
      <c r="B40" s="70" t="s">
        <v>33</v>
      </c>
      <c r="C40" s="70"/>
      <c r="D40" s="22">
        <v>62461.61</v>
      </c>
      <c r="E40" s="29">
        <v>68451.67</v>
      </c>
    </row>
    <row r="41" spans="1:5" ht="17.100000000000001" customHeight="1" thickBot="1">
      <c r="A41" s="34" t="s">
        <v>39</v>
      </c>
      <c r="B41" s="84" t="s">
        <v>72</v>
      </c>
      <c r="C41" s="85"/>
      <c r="D41" s="85"/>
      <c r="E41" s="86"/>
    </row>
    <row r="42" spans="1:5" ht="17.100000000000001" customHeight="1">
      <c r="A42" s="7" t="s">
        <v>47</v>
      </c>
      <c r="B42" s="35" t="s">
        <v>113</v>
      </c>
      <c r="C42" s="36"/>
      <c r="D42" s="37">
        <v>266559.03000000003</v>
      </c>
      <c r="E42" s="38">
        <v>249302.47</v>
      </c>
    </row>
    <row r="43" spans="1:5" ht="17.100000000000001" customHeight="1">
      <c r="A43" s="9" t="s">
        <v>48</v>
      </c>
      <c r="B43" s="70" t="s">
        <v>73</v>
      </c>
      <c r="C43" s="70"/>
      <c r="D43" s="58"/>
      <c r="E43" s="17"/>
    </row>
    <row r="44" spans="1:5" ht="17.100000000000001" customHeight="1">
      <c r="A44" s="9" t="s">
        <v>49</v>
      </c>
      <c r="B44" s="58" t="s">
        <v>74</v>
      </c>
      <c r="C44" s="59"/>
      <c r="D44" s="59"/>
      <c r="E44" s="14">
        <v>293934.59999999998</v>
      </c>
    </row>
    <row r="45" spans="1:5" ht="17.100000000000001" customHeight="1">
      <c r="A45" s="9" t="s">
        <v>64</v>
      </c>
      <c r="B45" s="87" t="s">
        <v>75</v>
      </c>
      <c r="C45" s="87"/>
      <c r="D45" s="87"/>
      <c r="E45" s="10"/>
    </row>
    <row r="46" spans="1:5" ht="17.100000000000001" customHeight="1">
      <c r="A46" s="51" t="s">
        <v>65</v>
      </c>
      <c r="B46" s="53" t="s">
        <v>101</v>
      </c>
      <c r="C46" s="54"/>
      <c r="D46" s="55"/>
      <c r="E46" s="52">
        <v>18116</v>
      </c>
    </row>
    <row r="47" spans="1:5" ht="17.100000000000001" customHeight="1">
      <c r="A47" s="51" t="s">
        <v>99</v>
      </c>
      <c r="B47" s="53" t="s">
        <v>102</v>
      </c>
      <c r="C47" s="54"/>
      <c r="D47" s="55"/>
      <c r="E47" s="56">
        <v>3300</v>
      </c>
    </row>
    <row r="48" spans="1:5" ht="17.100000000000001" customHeight="1">
      <c r="A48" s="51" t="s">
        <v>76</v>
      </c>
      <c r="B48" s="53" t="s">
        <v>103</v>
      </c>
      <c r="C48" s="54"/>
      <c r="D48" s="54"/>
      <c r="E48" s="3">
        <v>11450</v>
      </c>
    </row>
    <row r="49" spans="1:5" ht="17.100000000000001" customHeight="1">
      <c r="A49" s="51" t="s">
        <v>100</v>
      </c>
      <c r="B49" s="45" t="s">
        <v>104</v>
      </c>
      <c r="C49" s="46"/>
      <c r="D49" s="47"/>
      <c r="E49" s="57">
        <v>1598.75</v>
      </c>
    </row>
    <row r="50" spans="1:5" ht="17.100000000000001" customHeight="1">
      <c r="A50" s="9" t="s">
        <v>105</v>
      </c>
      <c r="B50" s="71" t="s">
        <v>106</v>
      </c>
      <c r="C50" s="71"/>
      <c r="D50" s="71"/>
      <c r="E50" s="10">
        <v>44457</v>
      </c>
    </row>
    <row r="51" spans="1:5" ht="17.100000000000001" customHeight="1">
      <c r="A51" s="51" t="s">
        <v>107</v>
      </c>
      <c r="B51" s="53" t="s">
        <v>110</v>
      </c>
      <c r="C51" s="54"/>
      <c r="D51" s="55"/>
      <c r="E51" s="52">
        <v>32597.599999999999</v>
      </c>
    </row>
    <row r="52" spans="1:5" ht="17.100000000000001" customHeight="1">
      <c r="A52" s="51" t="s">
        <v>108</v>
      </c>
      <c r="B52" s="53" t="s">
        <v>111</v>
      </c>
      <c r="C52" s="54"/>
      <c r="D52" s="55"/>
      <c r="E52" s="52">
        <v>1363.25</v>
      </c>
    </row>
    <row r="53" spans="1:5" ht="17.100000000000001" customHeight="1">
      <c r="A53" s="51" t="s">
        <v>109</v>
      </c>
      <c r="B53" s="45" t="s">
        <v>112</v>
      </c>
      <c r="C53" s="46"/>
      <c r="D53" s="47"/>
      <c r="E53" s="52">
        <v>181052</v>
      </c>
    </row>
    <row r="54" spans="1:5" ht="17.100000000000001" customHeight="1" thickBot="1">
      <c r="A54" s="39" t="s">
        <v>76</v>
      </c>
      <c r="B54" s="88" t="s">
        <v>77</v>
      </c>
      <c r="C54" s="88"/>
      <c r="D54" s="89"/>
      <c r="E54" s="40">
        <f>E42+E43-E44</f>
        <v>-44632.129999999976</v>
      </c>
    </row>
    <row r="55" spans="1:5" ht="17.100000000000001" customHeight="1" thickBot="1">
      <c r="A55" s="33" t="s">
        <v>40</v>
      </c>
      <c r="B55" s="90" t="s">
        <v>34</v>
      </c>
      <c r="C55" s="91"/>
      <c r="D55" s="91"/>
      <c r="E55" s="92"/>
    </row>
    <row r="56" spans="1:5" ht="17.100000000000001" customHeight="1">
      <c r="A56" s="7" t="s">
        <v>78</v>
      </c>
      <c r="B56" s="66" t="s">
        <v>35</v>
      </c>
      <c r="C56" s="67"/>
      <c r="D56" s="68"/>
      <c r="E56" s="18">
        <v>228669.4</v>
      </c>
    </row>
    <row r="57" spans="1:5" ht="17.100000000000001" customHeight="1">
      <c r="A57" s="13" t="s">
        <v>79</v>
      </c>
      <c r="B57" s="58" t="s">
        <v>51</v>
      </c>
      <c r="C57" s="59"/>
      <c r="D57" s="60"/>
      <c r="E57" s="14">
        <v>1604354.97</v>
      </c>
    </row>
    <row r="58" spans="1:5" ht="17.100000000000001" customHeight="1">
      <c r="A58" s="9" t="s">
        <v>80</v>
      </c>
      <c r="B58" s="58" t="s">
        <v>36</v>
      </c>
      <c r="C58" s="59"/>
      <c r="D58" s="60"/>
      <c r="E58" s="10">
        <v>1533181.18</v>
      </c>
    </row>
    <row r="59" spans="1:5" ht="17.100000000000001" customHeight="1">
      <c r="A59" s="9" t="s">
        <v>81</v>
      </c>
      <c r="B59" s="58" t="s">
        <v>37</v>
      </c>
      <c r="C59" s="59"/>
      <c r="D59" s="60"/>
      <c r="E59" s="17">
        <f>E56+E57-E58</f>
        <v>299843.18999999994</v>
      </c>
    </row>
    <row r="60" spans="1:5" ht="17.100000000000001" customHeight="1">
      <c r="A60" s="9" t="s">
        <v>82</v>
      </c>
      <c r="B60" s="58" t="s">
        <v>41</v>
      </c>
      <c r="C60" s="60"/>
      <c r="D60" s="4" t="s">
        <v>30</v>
      </c>
      <c r="E60" s="11" t="s">
        <v>38</v>
      </c>
    </row>
    <row r="61" spans="1:5" ht="17.100000000000001" customHeight="1">
      <c r="A61" s="9" t="s">
        <v>83</v>
      </c>
      <c r="B61" s="82" t="s">
        <v>56</v>
      </c>
      <c r="C61" s="83"/>
      <c r="D61" s="3">
        <v>113962.89</v>
      </c>
      <c r="E61" s="10">
        <v>110187.73</v>
      </c>
    </row>
    <row r="62" spans="1:5" ht="17.100000000000001" customHeight="1">
      <c r="A62" s="9" t="s">
        <v>84</v>
      </c>
      <c r="B62" s="82" t="s">
        <v>42</v>
      </c>
      <c r="C62" s="83"/>
      <c r="D62" s="3">
        <v>134382.12</v>
      </c>
      <c r="E62" s="10">
        <v>142084.92000000001</v>
      </c>
    </row>
    <row r="63" spans="1:5" ht="17.100000000000001" customHeight="1">
      <c r="A63" s="9" t="s">
        <v>85</v>
      </c>
      <c r="B63" s="31" t="s">
        <v>66</v>
      </c>
      <c r="C63" s="32"/>
      <c r="D63" s="3">
        <v>71786.91</v>
      </c>
      <c r="E63" s="10">
        <v>70464.83</v>
      </c>
    </row>
    <row r="64" spans="1:5" ht="17.100000000000001" customHeight="1">
      <c r="A64" s="9" t="s">
        <v>86</v>
      </c>
      <c r="B64" s="31" t="s">
        <v>67</v>
      </c>
      <c r="C64" s="32"/>
      <c r="D64" s="3">
        <v>229401.86</v>
      </c>
      <c r="E64" s="10">
        <v>206305.51</v>
      </c>
    </row>
    <row r="65" spans="1:5" ht="17.100000000000001" customHeight="1">
      <c r="A65" s="9" t="s">
        <v>87</v>
      </c>
      <c r="B65" s="31" t="s">
        <v>68</v>
      </c>
      <c r="C65" s="32"/>
      <c r="D65" s="3">
        <v>477903.35</v>
      </c>
      <c r="E65" s="10">
        <v>462239.83</v>
      </c>
    </row>
    <row r="66" spans="1:5" ht="17.100000000000001" customHeight="1">
      <c r="A66" s="9" t="s">
        <v>88</v>
      </c>
      <c r="B66" s="31" t="s">
        <v>69</v>
      </c>
      <c r="C66" s="32"/>
      <c r="D66" s="3">
        <v>394384.48</v>
      </c>
      <c r="E66" s="10">
        <v>376388.37</v>
      </c>
    </row>
    <row r="67" spans="1:5" ht="17.100000000000001" customHeight="1" thickBot="1">
      <c r="A67" s="9" t="s">
        <v>94</v>
      </c>
      <c r="B67" s="82" t="s">
        <v>95</v>
      </c>
      <c r="C67" s="83"/>
      <c r="D67" s="3">
        <v>182533.36</v>
      </c>
      <c r="E67" s="10">
        <v>156509.99</v>
      </c>
    </row>
    <row r="68" spans="1:5" ht="35.1" customHeight="1" thickBot="1">
      <c r="A68" s="6" t="s">
        <v>44</v>
      </c>
      <c r="B68" s="78" t="s">
        <v>54</v>
      </c>
      <c r="C68" s="79"/>
      <c r="D68" s="80"/>
      <c r="E68" s="20">
        <v>-365916.15999999997</v>
      </c>
    </row>
    <row r="69" spans="1:5" ht="34.5" customHeight="1" thickBot="1">
      <c r="A69" s="6" t="s">
        <v>43</v>
      </c>
      <c r="B69" s="78" t="s">
        <v>55</v>
      </c>
      <c r="C69" s="79"/>
      <c r="D69" s="80"/>
      <c r="E69" s="20">
        <f>E54-E34-E59</f>
        <v>-507515.33999999985</v>
      </c>
    </row>
    <row r="70" spans="1:5" ht="17.100000000000001" customHeight="1" thickBot="1">
      <c r="A70" s="23" t="s">
        <v>89</v>
      </c>
      <c r="B70" s="81" t="s">
        <v>45</v>
      </c>
      <c r="C70" s="64"/>
      <c r="D70" s="64"/>
      <c r="E70" s="65"/>
    </row>
    <row r="71" spans="1:5" ht="17.100000000000001" customHeight="1">
      <c r="A71" s="21" t="s">
        <v>96</v>
      </c>
      <c r="B71" s="24" t="s">
        <v>57</v>
      </c>
      <c r="C71" s="25"/>
      <c r="D71" s="26"/>
      <c r="E71" s="27"/>
    </row>
    <row r="72" spans="1:5" ht="17.100000000000001" customHeight="1">
      <c r="A72" s="9" t="s">
        <v>97</v>
      </c>
      <c r="B72" s="72" t="s">
        <v>71</v>
      </c>
      <c r="C72" s="73"/>
      <c r="D72" s="74"/>
      <c r="E72" s="3"/>
    </row>
    <row r="73" spans="1:5" ht="18" customHeight="1">
      <c r="A73" s="19" t="s">
        <v>98</v>
      </c>
      <c r="B73" s="75" t="s">
        <v>46</v>
      </c>
      <c r="C73" s="76"/>
      <c r="D73" s="77"/>
      <c r="E73" s="3"/>
    </row>
    <row r="77" spans="1:5">
      <c r="A77" s="69" t="s">
        <v>52</v>
      </c>
      <c r="B77" s="69"/>
      <c r="C77" s="69"/>
      <c r="D77" s="69"/>
      <c r="E77" s="69"/>
    </row>
    <row r="79" spans="1:5">
      <c r="A79" s="69" t="s">
        <v>53</v>
      </c>
      <c r="B79" s="69"/>
      <c r="C79" s="69"/>
      <c r="D79" s="69"/>
      <c r="E79" s="69"/>
    </row>
  </sheetData>
  <mergeCells count="51">
    <mergeCell ref="B29:D29"/>
    <mergeCell ref="B32:D32"/>
    <mergeCell ref="B33:D33"/>
    <mergeCell ref="B40:C40"/>
    <mergeCell ref="C1:E1"/>
    <mergeCell ref="C3:E3"/>
    <mergeCell ref="C5:E5"/>
    <mergeCell ref="A19:E19"/>
    <mergeCell ref="D21:E21"/>
    <mergeCell ref="B28:D28"/>
    <mergeCell ref="C7:E7"/>
    <mergeCell ref="C8:E8"/>
    <mergeCell ref="C9:E9"/>
    <mergeCell ref="C10:E10"/>
    <mergeCell ref="C11:E11"/>
    <mergeCell ref="C12:E12"/>
    <mergeCell ref="B62:C62"/>
    <mergeCell ref="B55:E55"/>
    <mergeCell ref="B58:D58"/>
    <mergeCell ref="B59:D59"/>
    <mergeCell ref="B60:C60"/>
    <mergeCell ref="B61:C61"/>
    <mergeCell ref="B56:D56"/>
    <mergeCell ref="B41:E41"/>
    <mergeCell ref="B43:D43"/>
    <mergeCell ref="B44:D44"/>
    <mergeCell ref="B45:D45"/>
    <mergeCell ref="B50:D50"/>
    <mergeCell ref="B54:D54"/>
    <mergeCell ref="A79:E79"/>
    <mergeCell ref="A77:E77"/>
    <mergeCell ref="B35:C35"/>
    <mergeCell ref="B34:D34"/>
    <mergeCell ref="B30:E30"/>
    <mergeCell ref="B31:D31"/>
    <mergeCell ref="B36:C36"/>
    <mergeCell ref="B37:C37"/>
    <mergeCell ref="B57:D57"/>
    <mergeCell ref="B72:D72"/>
    <mergeCell ref="B73:D73"/>
    <mergeCell ref="B68:D68"/>
    <mergeCell ref="B69:D69"/>
    <mergeCell ref="B70:E70"/>
    <mergeCell ref="B67:C67"/>
    <mergeCell ref="B27:D27"/>
    <mergeCell ref="A18:E18"/>
    <mergeCell ref="C13:E13"/>
    <mergeCell ref="A17:E17"/>
    <mergeCell ref="B24:E24"/>
    <mergeCell ref="B25:D25"/>
    <mergeCell ref="B26:D26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2018-03-27T13:01:26Z</cp:lastPrinted>
  <dcterms:created xsi:type="dcterms:W3CDTF">2018-01-24T10:34:33Z</dcterms:created>
  <dcterms:modified xsi:type="dcterms:W3CDTF">2020-03-17T10:12:23Z</dcterms:modified>
</cp:coreProperties>
</file>