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9" i="1"/>
  <c r="E43" s="1"/>
  <c r="E28"/>
  <c r="E48"/>
  <c r="E54" l="1"/>
</calcChain>
</file>

<file path=xl/sharedStrings.xml><?xml version="1.0" encoding="utf-8"?>
<sst xmlns="http://schemas.openxmlformats.org/spreadsheetml/2006/main" count="93" uniqueCount="90">
  <si>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</si>
  <si>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</si>
  <si>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</si>
  <si>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</si>
  <si>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</si>
  <si>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</si>
  <si>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</si>
  <si>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</si>
  <si>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</si>
  <si>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</si>
  <si>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</si>
  <si>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</si>
  <si>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</si>
  <si>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</si>
  <si>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</si>
  <si>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</si>
  <si>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</si>
  <si>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</si>
  <si>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</si>
  <si>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</si>
  <si>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</si>
  <si>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</si>
  <si>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</si>
  <si>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</si>
  <si>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</si>
  <si>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</si>
  <si>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</si>
  <si>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</si>
  <si>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</si>
  <si>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</si>
  <si>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</si>
  <si>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</si>
  <si>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</si>
  <si>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</si>
  <si>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</si>
  <si>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</si>
  <si>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</si>
  <si>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</si>
  <si>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</si>
  <si>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</si>
  <si>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</si>
  <si>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</si>
  <si>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</si>
  <si>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</si>
  <si>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</si>
  <si>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</si>
  <si>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</si>
  <si>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</si>
  <si>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</si>
  <si>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</si>
  <si>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</si>
  <si>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</si>
  <si>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</si>
  <si>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</si>
  <si>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</si>
  <si>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</si>
  <si>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</si>
  <si>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</si>
  <si>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</si>
  <si>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</si>
  <si>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</si>
  <si>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</si>
  <si>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</si>
  <si>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</si>
  <si>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</si>
  <si>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</si>
  <si>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</si>
  <si>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4.4.2.</t>
  </si>
  <si>
    <t>Общая площадь жилых помещений МКД, кв.м.</t>
  </si>
  <si>
    <t xml:space="preserve">ТО  газового оборудования </t>
  </si>
  <si>
    <t>4.4.1.</t>
  </si>
  <si>
    <t>4.4.3.</t>
  </si>
  <si>
    <t>7.</t>
  </si>
  <si>
    <t>Претензионно-исковая работа в отношении потребителей-должников</t>
  </si>
  <si>
    <t>7.1.</t>
  </si>
  <si>
    <t>Направлено в суд исковых заявлений, ед.</t>
  </si>
  <si>
    <t>7.2.</t>
  </si>
  <si>
    <t>Исковые заявления на сумму</t>
  </si>
  <si>
    <t>7.3.</t>
  </si>
  <si>
    <t>Получено денежных средств по результатам исковой работе, руб.</t>
  </si>
  <si>
    <t>УР, Завьяловский район, с.Завьялово , Садовая,48</t>
  </si>
  <si>
    <t>3.3.1.</t>
  </si>
  <si>
    <t>3.3.2.</t>
  </si>
  <si>
    <t>3.3.3.</t>
  </si>
  <si>
    <t>3.4.</t>
  </si>
  <si>
    <t>Остаток денежных средств населения по тек. ремонту на начало  периода, руб.(- ; +)</t>
  </si>
  <si>
    <t>Директор ООО "УК ЖК-Сервис"                                                                                   /В.В.Феофилактов/</t>
  </si>
  <si>
    <t>Содержание общего имущества (ОДН)</t>
  </si>
  <si>
    <t>с 01 января 2019 г. по 31 декабря 2019 г.</t>
  </si>
  <si>
    <t>Дата заполнения: 25.02.2020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</si>
</sst>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6" xfId="0" applyFont="1" applyBorder="1"/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7" fillId="0" borderId="4" xfId="0" applyFont="1" applyBorder="1" applyAlignment="1">
      <alignment horizontal="left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36" xfId="0" applyFont="1" applyBorder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5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2"/>
  <sheetViews>
    <sheetView tabSelected="1" topLeftCell="A31" workbookViewId="0">
      <selection activeCell="G53" sqref="G53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7" t="s">
        <v>5</v>
      </c>
      <c r="D1" s="67"/>
      <c r="E1" s="67"/>
    </row>
    <row r="2" spans="1:5">
      <c r="C2" s="68" t="s">
        <v>0</v>
      </c>
      <c r="D2" s="68"/>
      <c r="E2" s="68"/>
    </row>
    <row r="3" spans="1:5" ht="18.75">
      <c r="C3" s="69" t="s">
        <v>1</v>
      </c>
      <c r="D3" s="69"/>
      <c r="E3" s="69"/>
    </row>
    <row r="4" spans="1:5">
      <c r="C4" s="70" t="s">
        <v>2</v>
      </c>
      <c r="D4" s="70"/>
      <c r="E4" s="70"/>
    </row>
    <row r="5" spans="1:5">
      <c r="C5" s="70" t="s">
        <v>3</v>
      </c>
      <c r="D5" s="70"/>
      <c r="E5" s="70"/>
    </row>
    <row r="6" spans="1:5">
      <c r="C6" s="70" t="s">
        <v>4</v>
      </c>
      <c r="D6" s="70"/>
      <c r="E6" s="70"/>
    </row>
    <row r="7" spans="1:5">
      <c r="C7" s="71" t="s">
        <v>6</v>
      </c>
      <c r="D7" s="71"/>
      <c r="E7" s="71"/>
    </row>
    <row r="8" spans="1:5" ht="10.5" customHeight="1">
      <c r="C8" s="28"/>
      <c r="D8" s="28"/>
      <c r="E8" s="28"/>
    </row>
    <row r="9" spans="1:5">
      <c r="C9" s="28"/>
      <c r="D9" s="28"/>
      <c r="E9" s="28"/>
    </row>
    <row r="10" spans="1:5" ht="9.75" customHeight="1">
      <c r="A10" s="2"/>
      <c r="B10" s="2"/>
      <c r="C10" s="2"/>
      <c r="D10" s="2"/>
      <c r="E10" s="2"/>
    </row>
    <row r="11" spans="1:5" ht="15.75">
      <c r="A11" s="72" t="s">
        <v>53</v>
      </c>
      <c r="B11" s="72"/>
      <c r="C11" s="72"/>
      <c r="D11" s="72"/>
      <c r="E11" s="72"/>
    </row>
    <row r="12" spans="1:5" ht="15.75">
      <c r="A12" s="72" t="s">
        <v>88</v>
      </c>
      <c r="B12" s="72"/>
      <c r="C12" s="72"/>
      <c r="D12" s="72"/>
      <c r="E12" s="72"/>
    </row>
    <row r="13" spans="1:5" ht="15" customHeight="1">
      <c r="A13" s="73" t="s">
        <v>80</v>
      </c>
      <c r="B13" s="73"/>
      <c r="C13" s="73"/>
      <c r="D13" s="73"/>
      <c r="E13" s="73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74" t="s">
        <v>89</v>
      </c>
      <c r="E15" s="74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51" t="s">
        <v>7</v>
      </c>
      <c r="C18" s="52"/>
      <c r="D18" s="52"/>
      <c r="E18" s="53"/>
    </row>
    <row r="19" spans="1:5" ht="17.100000000000001" customHeight="1">
      <c r="A19" s="7" t="s">
        <v>9</v>
      </c>
      <c r="B19" s="62" t="s">
        <v>14</v>
      </c>
      <c r="C19" s="63"/>
      <c r="D19" s="64"/>
      <c r="E19" s="8">
        <v>1989</v>
      </c>
    </row>
    <row r="20" spans="1:5" ht="17.100000000000001" customHeight="1">
      <c r="A20" s="9" t="s">
        <v>10</v>
      </c>
      <c r="B20" s="49" t="s">
        <v>15</v>
      </c>
      <c r="C20" s="50"/>
      <c r="D20" s="58"/>
      <c r="E20" s="10">
        <v>2</v>
      </c>
    </row>
    <row r="21" spans="1:5" ht="17.100000000000001" customHeight="1">
      <c r="A21" s="9" t="s">
        <v>11</v>
      </c>
      <c r="B21" s="49" t="s">
        <v>16</v>
      </c>
      <c r="C21" s="50"/>
      <c r="D21" s="58"/>
      <c r="E21" s="10">
        <v>3</v>
      </c>
    </row>
    <row r="22" spans="1:5" ht="17.100000000000001" customHeight="1">
      <c r="A22" s="9" t="s">
        <v>12</v>
      </c>
      <c r="B22" s="49" t="s">
        <v>17</v>
      </c>
      <c r="C22" s="50"/>
      <c r="D22" s="58"/>
      <c r="E22" s="10">
        <v>18</v>
      </c>
    </row>
    <row r="23" spans="1:5" ht="17.100000000000001" customHeight="1" thickBot="1">
      <c r="A23" s="9" t="s">
        <v>13</v>
      </c>
      <c r="B23" s="49" t="s">
        <v>68</v>
      </c>
      <c r="C23" s="50"/>
      <c r="D23" s="58"/>
      <c r="E23" s="10">
        <v>851.32</v>
      </c>
    </row>
    <row r="24" spans="1:5" ht="18" customHeight="1" thickBot="1">
      <c r="A24" s="6" t="s">
        <v>18</v>
      </c>
      <c r="B24" s="51" t="s">
        <v>19</v>
      </c>
      <c r="C24" s="52"/>
      <c r="D24" s="52"/>
      <c r="E24" s="53"/>
    </row>
    <row r="25" spans="1:5" ht="17.100000000000001" customHeight="1">
      <c r="A25" s="15" t="s">
        <v>20</v>
      </c>
      <c r="B25" s="62" t="s">
        <v>27</v>
      </c>
      <c r="C25" s="63"/>
      <c r="D25" s="64"/>
      <c r="E25" s="18">
        <v>76614.92</v>
      </c>
    </row>
    <row r="26" spans="1:5" ht="17.100000000000001" customHeight="1">
      <c r="A26" s="9" t="s">
        <v>21</v>
      </c>
      <c r="B26" s="49" t="s">
        <v>23</v>
      </c>
      <c r="C26" s="50"/>
      <c r="D26" s="58"/>
      <c r="E26" s="10">
        <v>199029.64</v>
      </c>
    </row>
    <row r="27" spans="1:5" ht="17.100000000000001" customHeight="1">
      <c r="A27" s="9" t="s">
        <v>22</v>
      </c>
      <c r="B27" s="49" t="s">
        <v>24</v>
      </c>
      <c r="C27" s="50"/>
      <c r="D27" s="58"/>
      <c r="E27" s="10">
        <v>180855.13</v>
      </c>
    </row>
    <row r="28" spans="1:5" ht="17.100000000000001" customHeight="1">
      <c r="A28" s="9" t="s">
        <v>25</v>
      </c>
      <c r="B28" s="49" t="s">
        <v>26</v>
      </c>
      <c r="C28" s="50"/>
      <c r="D28" s="58"/>
      <c r="E28" s="18">
        <f>E25+E26-E27</f>
        <v>94789.43</v>
      </c>
    </row>
    <row r="29" spans="1:5" ht="17.100000000000001" customHeight="1">
      <c r="A29" s="9"/>
      <c r="B29" s="49" t="s">
        <v>28</v>
      </c>
      <c r="C29" s="58"/>
      <c r="D29" s="4" t="s">
        <v>30</v>
      </c>
      <c r="E29" s="11" t="s">
        <v>29</v>
      </c>
    </row>
    <row r="30" spans="1:5" ht="17.100000000000001" customHeight="1">
      <c r="A30" s="9" t="s">
        <v>62</v>
      </c>
      <c r="B30" s="57" t="s">
        <v>31</v>
      </c>
      <c r="C30" s="57"/>
      <c r="D30" s="3">
        <v>161002.03</v>
      </c>
      <c r="E30" s="10">
        <v>146299.32</v>
      </c>
    </row>
    <row r="31" spans="1:5" ht="17.100000000000001" customHeight="1">
      <c r="A31" s="9" t="s">
        <v>63</v>
      </c>
      <c r="B31" s="57" t="s">
        <v>32</v>
      </c>
      <c r="C31" s="57"/>
      <c r="D31" s="3">
        <v>27582.77</v>
      </c>
      <c r="E31" s="10">
        <v>25063.33</v>
      </c>
    </row>
    <row r="32" spans="1:5" ht="17.100000000000001" customHeight="1">
      <c r="A32" s="9" t="s">
        <v>64</v>
      </c>
      <c r="B32" s="57" t="s">
        <v>69</v>
      </c>
      <c r="C32" s="57"/>
      <c r="D32" s="3">
        <v>3402</v>
      </c>
      <c r="E32" s="10">
        <v>4795.88</v>
      </c>
    </row>
    <row r="33" spans="1:5" ht="17.100000000000001" customHeight="1">
      <c r="A33" s="30" t="s">
        <v>65</v>
      </c>
      <c r="B33" s="57" t="s">
        <v>87</v>
      </c>
      <c r="C33" s="57"/>
      <c r="D33" s="27">
        <v>5277.85</v>
      </c>
      <c r="E33" s="29">
        <v>1603.81</v>
      </c>
    </row>
    <row r="34" spans="1:5" ht="17.100000000000001" customHeight="1" thickBot="1">
      <c r="A34" s="31" t="s">
        <v>66</v>
      </c>
      <c r="B34" s="65" t="s">
        <v>33</v>
      </c>
      <c r="C34" s="65"/>
      <c r="D34" s="27">
        <v>1764.99</v>
      </c>
      <c r="E34" s="29">
        <v>3092.83</v>
      </c>
    </row>
    <row r="35" spans="1:5" ht="21.75" customHeight="1" thickBot="1">
      <c r="A35" s="6" t="s">
        <v>40</v>
      </c>
      <c r="B35" s="51" t="s">
        <v>34</v>
      </c>
      <c r="C35" s="52"/>
      <c r="D35" s="52"/>
      <c r="E35" s="53"/>
    </row>
    <row r="36" spans="1:5" ht="18.75" customHeight="1">
      <c r="A36" s="22"/>
      <c r="B36" s="21"/>
      <c r="C36" s="21"/>
      <c r="D36" s="24" t="s">
        <v>30</v>
      </c>
      <c r="E36" s="4" t="s">
        <v>29</v>
      </c>
    </row>
    <row r="37" spans="1:5" ht="17.100000000000001" customHeight="1">
      <c r="A37" s="13" t="s">
        <v>50</v>
      </c>
      <c r="B37" s="19" t="s">
        <v>56</v>
      </c>
      <c r="C37" s="20"/>
      <c r="D37" s="23">
        <v>30647.52</v>
      </c>
      <c r="E37" s="14">
        <v>36095.9</v>
      </c>
    </row>
    <row r="38" spans="1:5" ht="17.100000000000001" customHeight="1">
      <c r="A38" s="9" t="s">
        <v>51</v>
      </c>
      <c r="B38" s="40" t="s">
        <v>85</v>
      </c>
      <c r="C38" s="40"/>
      <c r="D38" s="40"/>
      <c r="E38" s="18">
        <v>-31923.01</v>
      </c>
    </row>
    <row r="39" spans="1:5" ht="17.100000000000001" customHeight="1">
      <c r="A39" s="9" t="s">
        <v>52</v>
      </c>
      <c r="B39" s="49" t="s">
        <v>60</v>
      </c>
      <c r="C39" s="50"/>
      <c r="D39" s="50"/>
      <c r="E39" s="10">
        <f>E40+E41+E42</f>
        <v>0</v>
      </c>
    </row>
    <row r="40" spans="1:5" ht="17.100000000000001" customHeight="1">
      <c r="A40" s="9" t="s">
        <v>81</v>
      </c>
      <c r="B40" s="41"/>
      <c r="C40" s="17"/>
      <c r="D40" s="17"/>
      <c r="E40" s="10"/>
    </row>
    <row r="41" spans="1:5" ht="17.100000000000001" customHeight="1">
      <c r="A41" s="9" t="s">
        <v>82</v>
      </c>
      <c r="B41" s="41"/>
      <c r="C41" s="32"/>
      <c r="D41" s="32"/>
      <c r="E41" s="10"/>
    </row>
    <row r="42" spans="1:5" ht="15" customHeight="1">
      <c r="A42" s="9" t="s">
        <v>83</v>
      </c>
      <c r="B42" s="41"/>
      <c r="C42" s="26"/>
      <c r="D42" s="26"/>
      <c r="E42" s="10"/>
    </row>
    <row r="43" spans="1:5" ht="17.25" customHeight="1" thickBot="1">
      <c r="A43" s="9" t="s">
        <v>84</v>
      </c>
      <c r="B43" s="40" t="s">
        <v>61</v>
      </c>
      <c r="C43" s="16"/>
      <c r="D43" s="16"/>
      <c r="E43" s="18">
        <f>E38+E37-E39</f>
        <v>4172.8900000000031</v>
      </c>
    </row>
    <row r="44" spans="1:5" ht="17.100000000000001" customHeight="1" thickBot="1">
      <c r="A44" s="6" t="s">
        <v>41</v>
      </c>
      <c r="B44" s="51" t="s">
        <v>35</v>
      </c>
      <c r="C44" s="52"/>
      <c r="D44" s="52"/>
      <c r="E44" s="53"/>
    </row>
    <row r="45" spans="1:5" ht="17.100000000000001" customHeight="1">
      <c r="A45" s="7" t="s">
        <v>46</v>
      </c>
      <c r="B45" s="61" t="s">
        <v>36</v>
      </c>
      <c r="C45" s="61"/>
      <c r="D45" s="61"/>
      <c r="E45" s="18">
        <v>75243.009999999995</v>
      </c>
    </row>
    <row r="46" spans="1:5" ht="17.100000000000001" customHeight="1">
      <c r="A46" s="13" t="s">
        <v>47</v>
      </c>
      <c r="B46" s="57" t="s">
        <v>54</v>
      </c>
      <c r="C46" s="57"/>
      <c r="D46" s="57"/>
      <c r="E46" s="14">
        <v>81143.81</v>
      </c>
    </row>
    <row r="47" spans="1:5" ht="17.100000000000001" customHeight="1">
      <c r="A47" s="9" t="s">
        <v>48</v>
      </c>
      <c r="B47" s="57" t="s">
        <v>37</v>
      </c>
      <c r="C47" s="57"/>
      <c r="D47" s="57"/>
      <c r="E47" s="10">
        <v>74871.399999999994</v>
      </c>
    </row>
    <row r="48" spans="1:5" ht="17.100000000000001" customHeight="1">
      <c r="A48" s="9" t="s">
        <v>49</v>
      </c>
      <c r="B48" s="57" t="s">
        <v>38</v>
      </c>
      <c r="C48" s="57"/>
      <c r="D48" s="57"/>
      <c r="E48" s="18">
        <f>E45+E46-E47</f>
        <v>81515.420000000013</v>
      </c>
    </row>
    <row r="49" spans="1:5" ht="17.100000000000001" customHeight="1">
      <c r="A49" s="9"/>
      <c r="B49" s="49" t="s">
        <v>42</v>
      </c>
      <c r="C49" s="58"/>
      <c r="D49" s="4" t="s">
        <v>30</v>
      </c>
      <c r="E49" s="11" t="s">
        <v>39</v>
      </c>
    </row>
    <row r="50" spans="1:5" ht="17.100000000000001" customHeight="1">
      <c r="A50" s="9" t="s">
        <v>70</v>
      </c>
      <c r="B50" s="59" t="s">
        <v>59</v>
      </c>
      <c r="C50" s="60"/>
      <c r="D50" s="3">
        <v>40249.599999999999</v>
      </c>
      <c r="E50" s="10">
        <v>37138.31</v>
      </c>
    </row>
    <row r="51" spans="1:5" ht="17.100000000000001" customHeight="1">
      <c r="A51" s="9" t="s">
        <v>67</v>
      </c>
      <c r="B51" s="59" t="s">
        <v>43</v>
      </c>
      <c r="C51" s="60"/>
      <c r="D51" s="3">
        <v>40894.21</v>
      </c>
      <c r="E51" s="10">
        <v>37733.089999999997</v>
      </c>
    </row>
    <row r="52" spans="1:5" ht="17.100000000000001" customHeight="1" thickBot="1">
      <c r="A52" s="9" t="s">
        <v>71</v>
      </c>
      <c r="B52" s="59"/>
      <c r="C52" s="60"/>
      <c r="D52" s="3"/>
      <c r="E52" s="10"/>
    </row>
    <row r="53" spans="1:5" ht="35.1" customHeight="1" thickBot="1">
      <c r="A53" s="6" t="s">
        <v>45</v>
      </c>
      <c r="B53" s="54" t="s">
        <v>57</v>
      </c>
      <c r="C53" s="55"/>
      <c r="D53" s="56"/>
      <c r="E53" s="25">
        <v>-183780.94</v>
      </c>
    </row>
    <row r="54" spans="1:5" ht="34.5" customHeight="1" thickBot="1">
      <c r="A54" s="6" t="s">
        <v>44</v>
      </c>
      <c r="B54" s="54" t="s">
        <v>58</v>
      </c>
      <c r="C54" s="55"/>
      <c r="D54" s="56"/>
      <c r="E54" s="25">
        <f>E43-E28-E48</f>
        <v>-172131.96000000002</v>
      </c>
    </row>
    <row r="55" spans="1:5" ht="16.5" thickBot="1">
      <c r="A55" s="33" t="s">
        <v>72</v>
      </c>
      <c r="B55" s="66" t="s">
        <v>73</v>
      </c>
      <c r="C55" s="52"/>
      <c r="D55" s="52"/>
      <c r="E55" s="53"/>
    </row>
    <row r="56" spans="1:5">
      <c r="A56" s="34" t="s">
        <v>74</v>
      </c>
      <c r="B56" s="35" t="s">
        <v>75</v>
      </c>
      <c r="C56" s="36"/>
      <c r="D56" s="37"/>
      <c r="E56" s="8">
        <v>4</v>
      </c>
    </row>
    <row r="57" spans="1:5">
      <c r="A57" s="9" t="s">
        <v>76</v>
      </c>
      <c r="B57" s="43" t="s">
        <v>77</v>
      </c>
      <c r="C57" s="44"/>
      <c r="D57" s="45"/>
      <c r="E57" s="10">
        <v>121958.54</v>
      </c>
    </row>
    <row r="58" spans="1:5" ht="15.75" thickBot="1">
      <c r="A58" s="38" t="s">
        <v>78</v>
      </c>
      <c r="B58" s="46" t="s">
        <v>79</v>
      </c>
      <c r="C58" s="47"/>
      <c r="D58" s="48"/>
      <c r="E58" s="39"/>
    </row>
    <row r="60" spans="1:5">
      <c r="A60" s="42" t="s">
        <v>86</v>
      </c>
      <c r="B60" s="42"/>
      <c r="C60" s="42"/>
      <c r="D60" s="42"/>
      <c r="E60" s="42"/>
    </row>
    <row r="62" spans="1:5">
      <c r="A62" s="42" t="s">
        <v>55</v>
      </c>
      <c r="B62" s="42"/>
      <c r="C62" s="42"/>
      <c r="D62" s="42"/>
      <c r="E62" s="42"/>
    </row>
  </sheetData>
  <mergeCells count="46"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  <mergeCell ref="D15:E15"/>
    <mergeCell ref="B23:D23"/>
    <mergeCell ref="B26:D26"/>
    <mergeCell ref="B27:D27"/>
    <mergeCell ref="A60:E60"/>
    <mergeCell ref="B29:C29"/>
    <mergeCell ref="B28:D28"/>
    <mergeCell ref="B24:E24"/>
    <mergeCell ref="B25:D25"/>
    <mergeCell ref="B30:C30"/>
    <mergeCell ref="B31:C31"/>
    <mergeCell ref="B34:C34"/>
    <mergeCell ref="B33:C33"/>
    <mergeCell ref="B46:D46"/>
    <mergeCell ref="B35:E35"/>
    <mergeCell ref="B32:C32"/>
    <mergeCell ref="B55:E55"/>
    <mergeCell ref="A62:E62"/>
    <mergeCell ref="B57:D57"/>
    <mergeCell ref="B58:D58"/>
    <mergeCell ref="B39:D39"/>
    <mergeCell ref="B44:E44"/>
    <mergeCell ref="B53:D53"/>
    <mergeCell ref="B54:D54"/>
    <mergeCell ref="B47:D47"/>
    <mergeCell ref="B48:D48"/>
    <mergeCell ref="B49:C49"/>
    <mergeCell ref="B50:C50"/>
    <mergeCell ref="B52:C52"/>
    <mergeCell ref="B45:D45"/>
    <mergeCell ref="B51:C51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2020-01-17T07:11:00Z</cp:lastPrinted>
  <dcterms:created xsi:type="dcterms:W3CDTF">2018-01-24T10:34:33Z</dcterms:created>
  <dcterms:modified xsi:type="dcterms:W3CDTF">2020-02-26T12:07:21Z</dcterms:modified>
</cp:coreProperties>
</file>