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48" i="1"/>
  <c r="E33"/>
  <c r="E53"/>
</calcChain>
</file>

<file path=xl/sharedStrings.xml><?xml version="1.0" encoding="utf-8"?>
<sst xmlns="http://schemas.openxmlformats.org/spreadsheetml/2006/main" count="94" uniqueCount="91">
  <si>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</si>
  <si>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</si>
  <si>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</si>
  <si>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</si>
  <si>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</si>
  <si>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</si>
  <si>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</si>
  <si>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</si>
  <si>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</si>
  <si>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</si>
  <si>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</si>
  <si>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</si>
  <si>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</si>
  <si>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</si>
  <si>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</si>
  <si>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</si>
  <si>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</si>
  <si>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</si>
  <si>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</si>
  <si>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</si>
  <si>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</si>
  <si>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</si>
  <si>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</si>
  <si>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</si>
  <si>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</si>
  <si>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</si>
  <si>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</si>
  <si>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</si>
  <si>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</si>
  <si>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</si>
  <si>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</si>
  <si>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</si>
  <si>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</si>
  <si>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</si>
  <si>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</si>
  <si>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</si>
  <si>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</si>
  <si>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</si>
  <si>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</si>
  <si>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</si>
  <si>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</si>
  <si>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</si>
  <si>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</si>
  <si>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</si>
  <si>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</si>
  <si>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</si>
  <si>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</si>
  <si>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4.1.</t>
  </si>
  <si>
    <t>4.2.</t>
  </si>
  <si>
    <t>4.3.</t>
  </si>
  <si>
    <t>4.4.</t>
  </si>
  <si>
    <t>3.1.</t>
  </si>
  <si>
    <t>3.2.</t>
  </si>
  <si>
    <t>3.3.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</si>
  <si>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</si>
  <si>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</si>
  <si>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</si>
  <si>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гл.бухгалтер ООО "УК ЖК-Сервис"                                                                                   /Т.Б. Быкова/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</si>
  <si>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</si>
  <si>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</si>
  <si>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</si>
  <si>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Выполнение текущего ремонта (целевой сбор),  в том числе по видам работ руб. :</t>
  </si>
  <si>
    <t>Остаток денежных средств населения по тек. ремонту на конец периода, руб.(- ; +)</t>
  </si>
  <si>
    <t>2.4.1.</t>
  </si>
  <si>
    <t>2.4.2.</t>
  </si>
  <si>
    <t>2.4.3.</t>
  </si>
  <si>
    <t>4.4.1.</t>
  </si>
  <si>
    <t>4.4.2.</t>
  </si>
  <si>
    <t>УР, Завьяловский район, с.Завьялово , Нефтянников,23</t>
  </si>
  <si>
    <t>4.4.3.</t>
  </si>
  <si>
    <t>Электроэнергия</t>
  </si>
  <si>
    <t>Остаток денежных средств населения по тек. ремонту на начало периода, руб.(- ; +)</t>
  </si>
  <si>
    <t>3.3.1.</t>
  </si>
  <si>
    <t>3.4.</t>
  </si>
  <si>
    <t>2.4.4.</t>
  </si>
  <si>
    <t>2.4.5.</t>
  </si>
  <si>
    <t>Председатель собрания ________________/____________</t>
  </si>
  <si>
    <t>Секретарь собрания ________________/____________</t>
  </si>
  <si>
    <t>Приложение №2 к протоколу общего собрания собственников помещений МКД №23 по ул. Нефтяников, с. Завьялово, УР №_________ от "________"_______________________ г.</t>
  </si>
  <si>
    <t>Текущий ремонт (целевой сбор) за 2017 год</t>
  </si>
  <si>
    <t xml:space="preserve"> 3.1.1</t>
  </si>
  <si>
    <t>за  2019 г.</t>
  </si>
  <si>
    <t>Дата заполнения: 16.03.2020 г.</t>
  </si>
  <si>
    <t>Текущий ремонт (целевой) 2019г.</t>
  </si>
  <si>
    <t>3.3.2.</t>
  </si>
  <si>
    <t>Ремонт сушилки</t>
  </si>
  <si>
    <t>Установка урн перед подъездами</t>
  </si>
  <si>
    <t>4.4.4.</t>
  </si>
  <si>
    <t>Услиги по обращению с ТКО</t>
  </si>
  <si>
    <t>Содержание общего имущества (ОДН)</t>
  </si>
  <si>
    <t>Техническое обслуживание  газового оборудования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</si>
</sst>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3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/>
    <xf numFmtId="0" fontId="2" fillId="0" borderId="9" xfId="0" applyFont="1" applyBorder="1" applyAlignment="1">
      <alignment horizontal="center" vertical="center"/>
    </xf>
    <xf numFmtId="0" fontId="3" fillId="0" borderId="15" xfId="0" applyFont="1" applyBorder="1"/>
    <xf numFmtId="0" fontId="7" fillId="0" borderId="22" xfId="0" applyFont="1" applyBorder="1" applyAlignment="1"/>
    <xf numFmtId="0" fontId="7" fillId="0" borderId="23" xfId="0" applyFont="1" applyBorder="1" applyAlignment="1"/>
    <xf numFmtId="0" fontId="3" fillId="0" borderId="18" xfId="0" applyFont="1" applyBorder="1" applyAlignment="1">
      <alignment vertical="center"/>
    </xf>
    <xf numFmtId="0" fontId="1" fillId="0" borderId="0" xfId="0" applyFont="1" applyAlignment="1">
      <alignment horizontal="center"/>
    </xf>
    <xf numFmtId="16" fontId="2" fillId="0" borderId="21" xfId="0" applyNumberFormat="1" applyFont="1" applyBorder="1" applyAlignment="1">
      <alignment horizontal="center"/>
    </xf>
    <xf numFmtId="0" fontId="2" fillId="0" borderId="20" xfId="0" applyFont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7" fillId="0" borderId="3" xfId="0" applyFont="1" applyBorder="1" applyAlignment="1">
      <alignment horizontal="left"/>
    </xf>
    <xf numFmtId="2" fontId="2" fillId="0" borderId="1" xfId="0" applyNumberFormat="1" applyFont="1" applyBorder="1"/>
    <xf numFmtId="2" fontId="2" fillId="0" borderId="15" xfId="0" applyNumberFormat="1" applyFont="1" applyBorder="1"/>
    <xf numFmtId="0" fontId="2" fillId="0" borderId="25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43" fontId="2" fillId="0" borderId="15" xfId="1" applyFont="1" applyBorder="1" applyAlignment="1">
      <alignment horizontal="right"/>
    </xf>
    <xf numFmtId="43" fontId="2" fillId="0" borderId="15" xfId="0" applyNumberFormat="1" applyFont="1" applyBorder="1" applyAlignment="1">
      <alignment horizontal="right"/>
    </xf>
    <xf numFmtId="14" fontId="2" fillId="0" borderId="19" xfId="0" applyNumberFormat="1" applyFont="1" applyBorder="1" applyAlignment="1">
      <alignment horizontal="center"/>
    </xf>
    <xf numFmtId="0" fontId="2" fillId="0" borderId="22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43" fontId="3" fillId="0" borderId="18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16" xfId="0" applyFont="1" applyBorder="1" applyAlignment="1">
      <alignment horizontal="left"/>
    </xf>
    <xf numFmtId="0" fontId="7" fillId="0" borderId="11" xfId="0" applyFont="1" applyBorder="1" applyAlignment="1"/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right"/>
    </xf>
    <xf numFmtId="0" fontId="2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left"/>
    </xf>
    <xf numFmtId="43" fontId="3" fillId="0" borderId="29" xfId="0" applyNumberFormat="1" applyFont="1" applyBorder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57151</xdr:rowOff>
    </xdr:from>
    <xdr:to>
      <xdr:col>2</xdr:col>
      <xdr:colOff>391487</xdr:colOff>
      <xdr:row>12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6"/>
  <sheetViews>
    <sheetView tabSelected="1" topLeftCell="A22" workbookViewId="0">
      <selection activeCell="I35" sqref="I35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 ht="33" customHeight="1">
      <c r="C1" s="41" t="s">
        <v>78</v>
      </c>
      <c r="D1" s="41"/>
      <c r="E1" s="41"/>
    </row>
    <row r="2" spans="1:5">
      <c r="D2" s="28"/>
      <c r="E2" s="28"/>
    </row>
    <row r="3" spans="1:5" ht="15" customHeight="1">
      <c r="C3" s="42" t="s">
        <v>76</v>
      </c>
      <c r="D3" s="42"/>
      <c r="E3" s="42"/>
    </row>
    <row r="4" spans="1:5" ht="15" customHeight="1">
      <c r="D4" s="29"/>
      <c r="E4" s="29"/>
    </row>
    <row r="5" spans="1:5" ht="15" customHeight="1">
      <c r="C5" s="42" t="s">
        <v>77</v>
      </c>
      <c r="D5" s="42"/>
      <c r="E5" s="42"/>
    </row>
    <row r="6" spans="1:5" ht="15" customHeight="1">
      <c r="C6" s="30"/>
      <c r="D6" s="30"/>
      <c r="E6" s="30"/>
    </row>
    <row r="7" spans="1:5">
      <c r="B7" s="1"/>
      <c r="C7" s="46" t="s">
        <v>5</v>
      </c>
      <c r="D7" s="46"/>
      <c r="E7" s="46"/>
    </row>
    <row r="8" spans="1:5">
      <c r="C8" s="47" t="s">
        <v>0</v>
      </c>
      <c r="D8" s="47"/>
      <c r="E8" s="47"/>
    </row>
    <row r="9" spans="1:5" ht="18.75">
      <c r="C9" s="48" t="s">
        <v>1</v>
      </c>
      <c r="D9" s="48"/>
      <c r="E9" s="48"/>
    </row>
    <row r="10" spans="1:5">
      <c r="C10" s="49" t="s">
        <v>2</v>
      </c>
      <c r="D10" s="49"/>
      <c r="E10" s="49"/>
    </row>
    <row r="11" spans="1:5">
      <c r="C11" s="49" t="s">
        <v>3</v>
      </c>
      <c r="D11" s="49"/>
      <c r="E11" s="49"/>
    </row>
    <row r="12" spans="1:5">
      <c r="C12" s="49" t="s">
        <v>4</v>
      </c>
      <c r="D12" s="49"/>
      <c r="E12" s="49"/>
    </row>
    <row r="13" spans="1:5">
      <c r="C13" s="50" t="s">
        <v>6</v>
      </c>
      <c r="D13" s="50"/>
      <c r="E13" s="50"/>
    </row>
    <row r="14" spans="1:5" ht="10.5" customHeight="1">
      <c r="C14" s="20"/>
      <c r="D14" s="20"/>
      <c r="E14" s="20"/>
    </row>
    <row r="15" spans="1:5" ht="9.75" customHeight="1">
      <c r="A15" s="2"/>
      <c r="B15" s="2"/>
      <c r="C15" s="2"/>
      <c r="D15" s="2"/>
      <c r="E15" s="2"/>
    </row>
    <row r="16" spans="1:5" ht="15.75">
      <c r="A16" s="51" t="s">
        <v>54</v>
      </c>
      <c r="B16" s="51"/>
      <c r="C16" s="51"/>
      <c r="D16" s="51"/>
      <c r="E16" s="51"/>
    </row>
    <row r="17" spans="1:5" ht="15.75">
      <c r="A17" s="51" t="s">
        <v>81</v>
      </c>
      <c r="B17" s="51"/>
      <c r="C17" s="51"/>
      <c r="D17" s="51"/>
      <c r="E17" s="51"/>
    </row>
    <row r="18" spans="1:5" ht="15" customHeight="1">
      <c r="A18" s="58" t="s">
        <v>68</v>
      </c>
      <c r="B18" s="58"/>
      <c r="C18" s="58"/>
      <c r="D18" s="58"/>
      <c r="E18" s="58"/>
    </row>
    <row r="19" spans="1:5" ht="10.5" customHeight="1">
      <c r="A19" s="12"/>
      <c r="B19" s="12"/>
      <c r="C19" s="12"/>
      <c r="D19" s="12"/>
      <c r="E19" s="12"/>
    </row>
    <row r="20" spans="1:5" ht="27" customHeight="1">
      <c r="A20" s="12"/>
      <c r="B20" s="12"/>
      <c r="C20" s="12"/>
      <c r="D20" s="59" t="s">
        <v>82</v>
      </c>
      <c r="E20" s="59"/>
    </row>
    <row r="21" spans="1:5" ht="16.5" customHeight="1">
      <c r="A21" s="2"/>
      <c r="B21" s="2"/>
      <c r="C21" s="2"/>
      <c r="D21" s="2"/>
      <c r="E21" s="2"/>
    </row>
    <row r="22" spans="1:5" ht="1.5" customHeight="1" thickBot="1">
      <c r="A22" s="2"/>
      <c r="B22" s="2"/>
      <c r="C22" s="2"/>
      <c r="D22" s="2"/>
      <c r="E22" s="2"/>
    </row>
    <row r="23" spans="1:5" s="5" customFormat="1" ht="16.5" customHeight="1" thickBot="1">
      <c r="A23" s="6" t="s">
        <v>8</v>
      </c>
      <c r="B23" s="52" t="s">
        <v>7</v>
      </c>
      <c r="C23" s="53"/>
      <c r="D23" s="53"/>
      <c r="E23" s="54"/>
    </row>
    <row r="24" spans="1:5" ht="17.100000000000001" customHeight="1">
      <c r="A24" s="7" t="s">
        <v>9</v>
      </c>
      <c r="B24" s="55" t="s">
        <v>14</v>
      </c>
      <c r="C24" s="56"/>
      <c r="D24" s="57"/>
      <c r="E24" s="8">
        <v>2016</v>
      </c>
    </row>
    <row r="25" spans="1:5" ht="17.100000000000001" customHeight="1">
      <c r="A25" s="9" t="s">
        <v>10</v>
      </c>
      <c r="B25" s="43" t="s">
        <v>15</v>
      </c>
      <c r="C25" s="44"/>
      <c r="D25" s="45"/>
      <c r="E25" s="10">
        <v>4</v>
      </c>
    </row>
    <row r="26" spans="1:5" ht="17.100000000000001" customHeight="1">
      <c r="A26" s="9" t="s">
        <v>11</v>
      </c>
      <c r="B26" s="43" t="s">
        <v>16</v>
      </c>
      <c r="C26" s="44"/>
      <c r="D26" s="45"/>
      <c r="E26" s="10">
        <v>2</v>
      </c>
    </row>
    <row r="27" spans="1:5" ht="17.100000000000001" customHeight="1">
      <c r="A27" s="9" t="s">
        <v>12</v>
      </c>
      <c r="B27" s="43" t="s">
        <v>17</v>
      </c>
      <c r="C27" s="44"/>
      <c r="D27" s="45"/>
      <c r="E27" s="10">
        <v>42</v>
      </c>
    </row>
    <row r="28" spans="1:5" ht="17.100000000000001" customHeight="1" thickBot="1">
      <c r="A28" s="9" t="s">
        <v>13</v>
      </c>
      <c r="B28" s="43" t="s">
        <v>18</v>
      </c>
      <c r="C28" s="44"/>
      <c r="D28" s="45"/>
      <c r="E28" s="10">
        <v>1631.03</v>
      </c>
    </row>
    <row r="29" spans="1:5" ht="18" customHeight="1" thickBot="1">
      <c r="A29" s="6" t="s">
        <v>19</v>
      </c>
      <c r="B29" s="52" t="s">
        <v>20</v>
      </c>
      <c r="C29" s="53"/>
      <c r="D29" s="53"/>
      <c r="E29" s="54"/>
    </row>
    <row r="30" spans="1:5" ht="17.100000000000001" customHeight="1">
      <c r="A30" s="15" t="s">
        <v>21</v>
      </c>
      <c r="B30" s="55" t="s">
        <v>28</v>
      </c>
      <c r="C30" s="56"/>
      <c r="D30" s="57"/>
      <c r="E30" s="16">
        <v>50203.48</v>
      </c>
    </row>
    <row r="31" spans="1:5" ht="17.100000000000001" customHeight="1">
      <c r="A31" s="9" t="s">
        <v>22</v>
      </c>
      <c r="B31" s="43" t="s">
        <v>24</v>
      </c>
      <c r="C31" s="44"/>
      <c r="D31" s="45"/>
      <c r="E31" s="10">
        <v>260950.04</v>
      </c>
    </row>
    <row r="32" spans="1:5" ht="17.100000000000001" customHeight="1">
      <c r="A32" s="9" t="s">
        <v>23</v>
      </c>
      <c r="B32" s="43" t="s">
        <v>25</v>
      </c>
      <c r="C32" s="44"/>
      <c r="D32" s="45"/>
      <c r="E32" s="10">
        <v>284141.73</v>
      </c>
    </row>
    <row r="33" spans="1:5" ht="17.100000000000001" customHeight="1">
      <c r="A33" s="9" t="s">
        <v>26</v>
      </c>
      <c r="B33" s="43" t="s">
        <v>27</v>
      </c>
      <c r="C33" s="44"/>
      <c r="D33" s="45"/>
      <c r="E33" s="16">
        <f>E30+E31-E32</f>
        <v>27011.790000000037</v>
      </c>
    </row>
    <row r="34" spans="1:5" ht="17.100000000000001" customHeight="1">
      <c r="A34" s="9"/>
      <c r="B34" s="43" t="s">
        <v>29</v>
      </c>
      <c r="C34" s="45"/>
      <c r="D34" s="4" t="s">
        <v>31</v>
      </c>
      <c r="E34" s="11" t="s">
        <v>30</v>
      </c>
    </row>
    <row r="35" spans="1:5" ht="17.100000000000001" customHeight="1">
      <c r="A35" s="9" t="s">
        <v>63</v>
      </c>
      <c r="B35" s="61" t="s">
        <v>32</v>
      </c>
      <c r="C35" s="61"/>
      <c r="D35" s="3">
        <v>173721.38</v>
      </c>
      <c r="E35" s="10">
        <v>189008.86</v>
      </c>
    </row>
    <row r="36" spans="1:5" ht="17.100000000000001" customHeight="1">
      <c r="A36" s="9" t="s">
        <v>64</v>
      </c>
      <c r="B36" s="61" t="s">
        <v>33</v>
      </c>
      <c r="C36" s="61"/>
      <c r="D36" s="3">
        <v>52649.65</v>
      </c>
      <c r="E36" s="10">
        <v>57282.82</v>
      </c>
    </row>
    <row r="37" spans="1:5" ht="17.100000000000001" customHeight="1">
      <c r="A37" s="9" t="s">
        <v>65</v>
      </c>
      <c r="B37" s="38" t="s">
        <v>90</v>
      </c>
      <c r="C37" s="39"/>
      <c r="D37" s="3">
        <v>17071.900000000001</v>
      </c>
      <c r="E37" s="10">
        <v>18574.23</v>
      </c>
    </row>
    <row r="38" spans="1:5" ht="17.100000000000001" customHeight="1">
      <c r="A38" s="27" t="s">
        <v>74</v>
      </c>
      <c r="B38" s="38" t="s">
        <v>89</v>
      </c>
      <c r="C38" s="24"/>
      <c r="D38" s="3">
        <v>14386.95</v>
      </c>
      <c r="E38" s="10">
        <v>15653</v>
      </c>
    </row>
    <row r="39" spans="1:5" ht="17.100000000000001" customHeight="1" thickBot="1">
      <c r="A39" s="21" t="s">
        <v>75</v>
      </c>
      <c r="B39" s="62" t="s">
        <v>34</v>
      </c>
      <c r="C39" s="62"/>
      <c r="D39" s="3">
        <v>3120.16</v>
      </c>
      <c r="E39" s="10">
        <v>3622.82</v>
      </c>
    </row>
    <row r="40" spans="1:5" ht="21.75" customHeight="1" thickBot="1">
      <c r="A40" s="6" t="s">
        <v>41</v>
      </c>
      <c r="B40" s="52" t="s">
        <v>35</v>
      </c>
      <c r="C40" s="53"/>
      <c r="D40" s="53"/>
      <c r="E40" s="54"/>
    </row>
    <row r="41" spans="1:5" ht="18.75" customHeight="1">
      <c r="A41" s="7"/>
      <c r="B41" s="69"/>
      <c r="C41" s="69"/>
      <c r="D41" s="70" t="s">
        <v>31</v>
      </c>
      <c r="E41" s="71" t="s">
        <v>30</v>
      </c>
    </row>
    <row r="42" spans="1:5" ht="18.75" customHeight="1">
      <c r="A42" s="13" t="s">
        <v>51</v>
      </c>
      <c r="B42" s="17" t="s">
        <v>83</v>
      </c>
      <c r="C42" s="18"/>
      <c r="D42" s="34">
        <v>45212.4</v>
      </c>
      <c r="E42" s="72">
        <v>49191.09</v>
      </c>
    </row>
    <row r="43" spans="1:5" ht="17.100000000000001" customHeight="1">
      <c r="A43" s="33" t="s">
        <v>80</v>
      </c>
      <c r="B43" s="17" t="s">
        <v>79</v>
      </c>
      <c r="C43" s="18"/>
      <c r="D43" s="23">
        <v>22606.07</v>
      </c>
      <c r="E43" s="22">
        <v>19169.95</v>
      </c>
    </row>
    <row r="44" spans="1:5" ht="17.100000000000001" customHeight="1">
      <c r="A44" s="9" t="s">
        <v>52</v>
      </c>
      <c r="B44" s="37" t="s">
        <v>71</v>
      </c>
      <c r="C44" s="37"/>
      <c r="D44" s="37"/>
      <c r="E44" s="35">
        <v>-12321.18</v>
      </c>
    </row>
    <row r="45" spans="1:5" ht="17.100000000000001" customHeight="1">
      <c r="A45" s="9" t="s">
        <v>53</v>
      </c>
      <c r="B45" s="43" t="s">
        <v>61</v>
      </c>
      <c r="C45" s="44"/>
      <c r="D45" s="44"/>
      <c r="E45" s="32">
        <v>4395.68</v>
      </c>
    </row>
    <row r="46" spans="1:5" ht="17.100000000000001" customHeight="1">
      <c r="A46" s="9" t="s">
        <v>72</v>
      </c>
      <c r="B46" s="38" t="s">
        <v>85</v>
      </c>
      <c r="C46" s="40"/>
      <c r="D46" s="40"/>
      <c r="E46" s="32">
        <v>1497.3</v>
      </c>
    </row>
    <row r="47" spans="1:5" ht="33.75" hidden="1" customHeight="1">
      <c r="A47" s="9" t="s">
        <v>84</v>
      </c>
      <c r="B47" s="38" t="s">
        <v>86</v>
      </c>
      <c r="C47" s="40"/>
      <c r="D47" s="40"/>
      <c r="E47" s="31">
        <v>2898.38</v>
      </c>
    </row>
    <row r="48" spans="1:5" ht="17.25" customHeight="1" thickBot="1">
      <c r="A48" s="73" t="s">
        <v>73</v>
      </c>
      <c r="B48" s="74" t="s">
        <v>62</v>
      </c>
      <c r="C48" s="74"/>
      <c r="D48" s="74"/>
      <c r="E48" s="75">
        <f>E42+E43+E44-E45</f>
        <v>51644.179999999993</v>
      </c>
    </row>
    <row r="49" spans="1:5" ht="17.100000000000001" customHeight="1" thickBot="1">
      <c r="A49" s="6" t="s">
        <v>42</v>
      </c>
      <c r="B49" s="52" t="s">
        <v>36</v>
      </c>
      <c r="C49" s="53"/>
      <c r="D49" s="53"/>
      <c r="E49" s="54"/>
    </row>
    <row r="50" spans="1:5" ht="17.100000000000001" customHeight="1">
      <c r="A50" s="7" t="s">
        <v>47</v>
      </c>
      <c r="B50" s="68" t="s">
        <v>37</v>
      </c>
      <c r="C50" s="68"/>
      <c r="D50" s="68"/>
      <c r="E50" s="16">
        <v>157607.41</v>
      </c>
    </row>
    <row r="51" spans="1:5" ht="17.100000000000001" customHeight="1">
      <c r="A51" s="13" t="s">
        <v>48</v>
      </c>
      <c r="B51" s="61" t="s">
        <v>55</v>
      </c>
      <c r="C51" s="61"/>
      <c r="D51" s="61"/>
      <c r="E51" s="14">
        <v>424218.56</v>
      </c>
    </row>
    <row r="52" spans="1:5" ht="17.100000000000001" customHeight="1">
      <c r="A52" s="9" t="s">
        <v>49</v>
      </c>
      <c r="B52" s="61" t="s">
        <v>38</v>
      </c>
      <c r="C52" s="61"/>
      <c r="D52" s="61"/>
      <c r="E52" s="26">
        <v>461549.81</v>
      </c>
    </row>
    <row r="53" spans="1:5" ht="17.100000000000001" customHeight="1">
      <c r="A53" s="9" t="s">
        <v>50</v>
      </c>
      <c r="B53" s="61" t="s">
        <v>39</v>
      </c>
      <c r="C53" s="61"/>
      <c r="D53" s="61"/>
      <c r="E53" s="16">
        <f>E50+E51-E52</f>
        <v>120276.15999999997</v>
      </c>
    </row>
    <row r="54" spans="1:5" ht="17.100000000000001" customHeight="1">
      <c r="A54" s="9"/>
      <c r="B54" s="43" t="s">
        <v>43</v>
      </c>
      <c r="C54" s="45"/>
      <c r="D54" s="4" t="s">
        <v>31</v>
      </c>
      <c r="E54" s="11" t="s">
        <v>40</v>
      </c>
    </row>
    <row r="55" spans="1:5" ht="17.100000000000001" customHeight="1">
      <c r="A55" s="9" t="s">
        <v>66</v>
      </c>
      <c r="B55" s="66" t="s">
        <v>60</v>
      </c>
      <c r="C55" s="67"/>
      <c r="D55" s="25">
        <v>58921.99</v>
      </c>
      <c r="E55" s="10">
        <v>64107.13</v>
      </c>
    </row>
    <row r="56" spans="1:5" ht="17.100000000000001" customHeight="1">
      <c r="A56" s="9" t="s">
        <v>67</v>
      </c>
      <c r="B56" s="66" t="s">
        <v>44</v>
      </c>
      <c r="C56" s="67"/>
      <c r="D56" s="3">
        <v>59344.6</v>
      </c>
      <c r="E56" s="10">
        <v>64566.92</v>
      </c>
    </row>
    <row r="57" spans="1:5" ht="17.100000000000001" customHeight="1">
      <c r="A57" s="9" t="s">
        <v>69</v>
      </c>
      <c r="B57" s="66" t="s">
        <v>70</v>
      </c>
      <c r="C57" s="67"/>
      <c r="D57" s="3">
        <v>282513.73</v>
      </c>
      <c r="E57" s="10">
        <v>307374.90000000002</v>
      </c>
    </row>
    <row r="58" spans="1:5" ht="17.100000000000001" customHeight="1" thickBot="1">
      <c r="A58" s="9" t="s">
        <v>87</v>
      </c>
      <c r="B58" s="66" t="s">
        <v>88</v>
      </c>
      <c r="C58" s="67"/>
      <c r="D58" s="3">
        <v>23438.240000000002</v>
      </c>
      <c r="E58" s="10">
        <v>25500.81</v>
      </c>
    </row>
    <row r="59" spans="1:5" ht="35.1" customHeight="1" thickBot="1">
      <c r="A59" s="6" t="s">
        <v>46</v>
      </c>
      <c r="B59" s="63" t="s">
        <v>58</v>
      </c>
      <c r="C59" s="64"/>
      <c r="D59" s="65"/>
      <c r="E59" s="19">
        <v>-220132.07</v>
      </c>
    </row>
    <row r="60" spans="1:5" ht="34.5" customHeight="1" thickBot="1">
      <c r="A60" s="6" t="s">
        <v>45</v>
      </c>
      <c r="B60" s="63" t="s">
        <v>59</v>
      </c>
      <c r="C60" s="64"/>
      <c r="D60" s="65"/>
      <c r="E60" s="36">
        <v>-95643.77</v>
      </c>
    </row>
    <row r="64" spans="1:5">
      <c r="A64" s="60" t="s">
        <v>56</v>
      </c>
      <c r="B64" s="60"/>
      <c r="C64" s="60"/>
      <c r="D64" s="60"/>
      <c r="E64" s="60"/>
    </row>
    <row r="66" spans="1:5">
      <c r="A66" s="60" t="s">
        <v>57</v>
      </c>
      <c r="B66" s="60"/>
      <c r="C66" s="60"/>
      <c r="D66" s="60"/>
      <c r="E66" s="60"/>
    </row>
  </sheetData>
  <mergeCells count="45">
    <mergeCell ref="B53:D53"/>
    <mergeCell ref="B54:C54"/>
    <mergeCell ref="B55:C55"/>
    <mergeCell ref="B58:C58"/>
    <mergeCell ref="B50:D50"/>
    <mergeCell ref="B56:C56"/>
    <mergeCell ref="B57:C57"/>
    <mergeCell ref="B32:D32"/>
    <mergeCell ref="A66:E66"/>
    <mergeCell ref="A64:E64"/>
    <mergeCell ref="B34:C34"/>
    <mergeCell ref="B33:D33"/>
    <mergeCell ref="B35:C35"/>
    <mergeCell ref="B36:C36"/>
    <mergeCell ref="B39:C39"/>
    <mergeCell ref="B51:D51"/>
    <mergeCell ref="B40:E40"/>
    <mergeCell ref="B45:D45"/>
    <mergeCell ref="B49:E49"/>
    <mergeCell ref="B59:D59"/>
    <mergeCell ref="B60:D60"/>
    <mergeCell ref="B52:D52"/>
    <mergeCell ref="A17:E17"/>
    <mergeCell ref="A18:E18"/>
    <mergeCell ref="D20:E20"/>
    <mergeCell ref="B28:D28"/>
    <mergeCell ref="B31:D31"/>
    <mergeCell ref="B29:E29"/>
    <mergeCell ref="B30:D30"/>
    <mergeCell ref="C1:E1"/>
    <mergeCell ref="C3:E3"/>
    <mergeCell ref="C5:E5"/>
    <mergeCell ref="B27:D27"/>
    <mergeCell ref="C7:E7"/>
    <mergeCell ref="C8:E8"/>
    <mergeCell ref="C9:E9"/>
    <mergeCell ref="C10:E10"/>
    <mergeCell ref="C11:E11"/>
    <mergeCell ref="C12:E12"/>
    <mergeCell ref="C13:E13"/>
    <mergeCell ref="A16:E16"/>
    <mergeCell ref="B23:E23"/>
    <mergeCell ref="B24:D24"/>
    <mergeCell ref="B25:D25"/>
    <mergeCell ref="B26:D26"/>
  </mergeCells>
  <pageMargins left="0.47244094488188981" right="7.874015748031496E-2" top="0.70866141732283472" bottom="0.47244094488188981" header="0.31496062992125984" footer="0.31496062992125984"/>
  <pageSetup paperSize="9" orientation="portrait" r:id="rId1"/>
  <rowBreaks count="1" manualBreakCount="1">
    <brk id="4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2020-03-16T12:13:40Z</cp:lastPrinted>
  <dcterms:created xsi:type="dcterms:W3CDTF">2018-01-24T10:34:33Z</dcterms:created>
  <dcterms:modified xsi:type="dcterms:W3CDTF">2020-03-16T12:15:43Z</dcterms:modified>
</cp:coreProperties>
</file>