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7" i="1"/>
  <c r="E52"/>
  <c r="E57"/>
  <c r="E63" l="1"/>
</calcChain>
</file>

<file path=xl/sharedStrings.xml><?xml version="1.0" encoding="utf-8"?>
<sst xmlns="http://schemas.openxmlformats.org/spreadsheetml/2006/main" count="92" uniqueCount="89">
  <si>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</si>
  <si>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</si>
  <si>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</si>
  <si>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</si>
  <si>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</si>
  <si>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</si>
  <si>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</si>
  <si>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</si>
  <si>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</si>
  <si>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</si>
  <si>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</si>
  <si>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</si>
  <si>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</si>
  <si>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</si>
  <si>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</si>
  <si>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</si>
  <si>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</si>
  <si>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</si>
  <si>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</si>
  <si>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</si>
  <si>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</si>
  <si>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</si>
  <si>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</si>
  <si>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</si>
  <si>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</si>
  <si>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</si>
  <si>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</si>
  <si>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</si>
  <si>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</si>
  <si>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</si>
  <si>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</si>
  <si>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</si>
  <si>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</si>
  <si>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</si>
  <si>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</si>
  <si>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</si>
  <si>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</si>
  <si>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</si>
  <si>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</si>
  <si>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</si>
  <si>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</si>
  <si>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</si>
  <si>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</si>
  <si>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</si>
  <si>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</si>
  <si>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</si>
  <si>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</si>
  <si>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</si>
  <si>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</si>
  <si>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</si>
  <si>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</si>
  <si>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</si>
  <si>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</si>
  <si>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</si>
  <si>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</si>
  <si>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</si>
  <si>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</si>
  <si>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</si>
  <si>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</si>
  <si>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</si>
  <si>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</si>
  <si>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</si>
  <si>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</si>
  <si>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</si>
  <si>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</si>
  <si>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</si>
  <si>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</si>
  <si>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</si>
  <si>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</si>
  <si>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4.4.1.</t>
  </si>
  <si>
    <t>4.4.2.</t>
  </si>
  <si>
    <t>УР, Завьяловский район, с.Завьялово , Нефтянников, д.1</t>
  </si>
  <si>
    <t>Обслуживание газового оборудования (плита )</t>
  </si>
  <si>
    <t>Остаток денежных средств населения по тек. ремонту на начало периода, руб.(- ; +)</t>
  </si>
  <si>
    <t>3.3.1.</t>
  </si>
  <si>
    <t>3.4.</t>
  </si>
  <si>
    <t>3.3.2.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</si>
  <si>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</si>
  <si>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</si>
  <si>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№1 по ул. Нефтяников, с. Завьялово, УР №_________ от "________"_______________________ г.</t>
  </si>
  <si>
    <t>с 01 января 2019 г. по 31 декабря 2019 г.</t>
  </si>
  <si>
    <t>Дата заполнения: 11.03.2020 г.</t>
  </si>
  <si>
    <t>4.4.3.</t>
  </si>
  <si>
    <t>Электроэнергия</t>
  </si>
  <si>
    <t>3.3.3.</t>
  </si>
  <si>
    <t>Установка мусорных контейнеров</t>
  </si>
  <si>
    <t>Ремонт ХВС,ГВС и канализации</t>
  </si>
  <si>
    <t>Ремонт расходомера (замена диодов)</t>
  </si>
  <si>
    <t>Содержание общего имущества (ОДН)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</si>
</sst>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23" xfId="0" applyFont="1" applyBorder="1" applyAlignment="1"/>
    <xf numFmtId="0" fontId="7" fillId="0" borderId="24" xfId="0" applyFont="1" applyBorder="1" applyAlignment="1"/>
    <xf numFmtId="0" fontId="7" fillId="0" borderId="25" xfId="0" applyFont="1" applyBorder="1"/>
    <xf numFmtId="0" fontId="3" fillId="0" borderId="18" xfId="0" applyFont="1" applyBorder="1" applyAlignment="1">
      <alignment vertical="center"/>
    </xf>
    <xf numFmtId="0" fontId="2" fillId="0" borderId="22" xfId="0" applyFont="1" applyBorder="1"/>
    <xf numFmtId="0" fontId="1" fillId="0" borderId="0" xfId="0" applyFont="1" applyAlignment="1">
      <alignment horizontal="center"/>
    </xf>
    <xf numFmtId="0" fontId="2" fillId="0" borderId="21" xfId="0" applyFont="1" applyBorder="1"/>
    <xf numFmtId="16" fontId="2" fillId="0" borderId="2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2" fontId="2" fillId="0" borderId="1" xfId="0" applyNumberFormat="1" applyFont="1" applyBorder="1"/>
    <xf numFmtId="0" fontId="7" fillId="0" borderId="2" xfId="0" applyFont="1" applyBorder="1" applyAlignment="1">
      <alignment horizontal="left"/>
    </xf>
    <xf numFmtId="43" fontId="2" fillId="0" borderId="15" xfId="1" applyFont="1" applyBorder="1" applyAlignment="1">
      <alignment horizontal="right"/>
    </xf>
    <xf numFmtId="43" fontId="2" fillId="0" borderId="21" xfId="1" applyFont="1" applyBorder="1" applyAlignment="1">
      <alignment horizontal="right"/>
    </xf>
    <xf numFmtId="43" fontId="2" fillId="0" borderId="20" xfId="0" applyNumberFormat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43" fontId="3" fillId="0" borderId="15" xfId="1" applyFont="1" applyBorder="1"/>
    <xf numFmtId="43" fontId="3" fillId="0" borderId="28" xfId="1" applyFont="1" applyBorder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23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view="pageBreakPreview" topLeftCell="A10" zoomScale="60" workbookViewId="0">
      <selection activeCell="B44" sqref="B44:E44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2:5" ht="33" customHeight="1">
      <c r="C1" s="68" t="s">
        <v>79</v>
      </c>
      <c r="D1" s="68"/>
      <c r="E1" s="68"/>
    </row>
    <row r="2" spans="2:5">
      <c r="D2" s="42"/>
      <c r="E2" s="42"/>
    </row>
    <row r="3" spans="2:5" ht="15" customHeight="1">
      <c r="C3" s="69" t="s">
        <v>77</v>
      </c>
      <c r="D3" s="69"/>
      <c r="E3" s="69"/>
    </row>
    <row r="4" spans="2:5" ht="15" customHeight="1">
      <c r="D4" s="43"/>
      <c r="E4" s="43"/>
    </row>
    <row r="5" spans="2:5" ht="15" customHeight="1">
      <c r="C5" s="69" t="s">
        <v>78</v>
      </c>
      <c r="D5" s="69"/>
      <c r="E5" s="69"/>
    </row>
    <row r="6" spans="2:5" ht="15" customHeight="1">
      <c r="C6" s="44"/>
      <c r="D6" s="44"/>
      <c r="E6" s="44"/>
    </row>
    <row r="7" spans="2:5">
      <c r="B7" s="1"/>
      <c r="C7" s="72" t="s">
        <v>5</v>
      </c>
      <c r="D7" s="72"/>
      <c r="E7" s="72"/>
    </row>
    <row r="8" spans="2:5">
      <c r="C8" s="73" t="s">
        <v>0</v>
      </c>
      <c r="D8" s="73"/>
      <c r="E8" s="73"/>
    </row>
    <row r="9" spans="2:5" ht="18.75">
      <c r="C9" s="74" t="s">
        <v>1</v>
      </c>
      <c r="D9" s="74"/>
      <c r="E9" s="74"/>
    </row>
    <row r="10" spans="2:5">
      <c r="C10" s="75" t="s">
        <v>2</v>
      </c>
      <c r="D10" s="75"/>
      <c r="E10" s="75"/>
    </row>
    <row r="11" spans="2:5">
      <c r="C11" s="75" t="s">
        <v>3</v>
      </c>
      <c r="D11" s="75"/>
      <c r="E11" s="75"/>
    </row>
    <row r="12" spans="2:5">
      <c r="C12" s="75" t="s">
        <v>4</v>
      </c>
      <c r="D12" s="75"/>
      <c r="E12" s="75"/>
    </row>
    <row r="13" spans="2:5">
      <c r="C13" s="76" t="s">
        <v>6</v>
      </c>
      <c r="D13" s="76"/>
      <c r="E13" s="76"/>
    </row>
    <row r="14" spans="2:5" ht="10.5" customHeight="1">
      <c r="C14" s="22"/>
      <c r="D14" s="22"/>
      <c r="E14" s="22"/>
    </row>
    <row r="15" spans="2:5" ht="10.5" customHeight="1">
      <c r="C15" s="25"/>
      <c r="D15" s="25"/>
      <c r="E15" s="25"/>
    </row>
    <row r="16" spans="2:5">
      <c r="C16" s="22"/>
      <c r="D16" s="22"/>
      <c r="E16" s="22"/>
    </row>
    <row r="17" spans="1:5" ht="9.75" customHeight="1">
      <c r="A17" s="2"/>
      <c r="B17" s="2"/>
      <c r="C17" s="2"/>
      <c r="D17" s="2"/>
      <c r="E17" s="2"/>
    </row>
    <row r="18" spans="1:5" ht="15.75">
      <c r="A18" s="47" t="s">
        <v>54</v>
      </c>
      <c r="B18" s="47"/>
      <c r="C18" s="47"/>
      <c r="D18" s="47"/>
      <c r="E18" s="47"/>
    </row>
    <row r="19" spans="1:5" ht="15.75">
      <c r="A19" s="47" t="s">
        <v>80</v>
      </c>
      <c r="B19" s="47"/>
      <c r="C19" s="47"/>
      <c r="D19" s="47"/>
      <c r="E19" s="47"/>
    </row>
    <row r="20" spans="1:5" ht="15" customHeight="1">
      <c r="A20" s="57" t="s">
        <v>71</v>
      </c>
      <c r="B20" s="57"/>
      <c r="C20" s="57"/>
      <c r="D20" s="57"/>
      <c r="E20" s="57"/>
    </row>
    <row r="21" spans="1:5" ht="15" customHeight="1">
      <c r="A21" s="26"/>
      <c r="B21" s="26"/>
      <c r="C21" s="26"/>
      <c r="D21" s="26"/>
      <c r="E21" s="26"/>
    </row>
    <row r="22" spans="1:5" ht="15" customHeight="1">
      <c r="A22" s="27"/>
      <c r="B22" s="27"/>
      <c r="C22" s="27"/>
      <c r="D22" s="27"/>
      <c r="E22" s="27"/>
    </row>
    <row r="23" spans="1:5" ht="10.5" customHeight="1">
      <c r="A23" s="12"/>
      <c r="B23" s="12"/>
      <c r="C23" s="12"/>
      <c r="D23" s="12"/>
      <c r="E23" s="12"/>
    </row>
    <row r="24" spans="1:5" ht="27" customHeight="1">
      <c r="A24" s="12"/>
      <c r="B24" s="12"/>
      <c r="C24" s="12"/>
      <c r="D24" s="58" t="s">
        <v>81</v>
      </c>
      <c r="E24" s="58"/>
    </row>
    <row r="25" spans="1:5" ht="16.5" customHeight="1">
      <c r="A25" s="2"/>
      <c r="B25" s="2"/>
      <c r="C25" s="2"/>
      <c r="D25" s="2"/>
      <c r="E25" s="2"/>
    </row>
    <row r="26" spans="1:5" ht="1.5" customHeight="1" thickBot="1">
      <c r="A26" s="2"/>
      <c r="B26" s="2"/>
      <c r="C26" s="2"/>
      <c r="D26" s="2"/>
      <c r="E26" s="2"/>
    </row>
    <row r="27" spans="1:5" s="5" customFormat="1" ht="16.5" customHeight="1" thickBot="1">
      <c r="A27" s="6" t="s">
        <v>8</v>
      </c>
      <c r="B27" s="48" t="s">
        <v>7</v>
      </c>
      <c r="C27" s="49"/>
      <c r="D27" s="49"/>
      <c r="E27" s="50"/>
    </row>
    <row r="28" spans="1:5" ht="17.100000000000001" customHeight="1">
      <c r="A28" s="7" t="s">
        <v>9</v>
      </c>
      <c r="B28" s="51" t="s">
        <v>14</v>
      </c>
      <c r="C28" s="52"/>
      <c r="D28" s="53"/>
      <c r="E28" s="8">
        <v>1984</v>
      </c>
    </row>
    <row r="29" spans="1:5" ht="17.100000000000001" customHeight="1">
      <c r="A29" s="9" t="s">
        <v>10</v>
      </c>
      <c r="B29" s="54" t="s">
        <v>15</v>
      </c>
      <c r="C29" s="55"/>
      <c r="D29" s="56"/>
      <c r="E29" s="10">
        <v>3</v>
      </c>
    </row>
    <row r="30" spans="1:5" ht="17.100000000000001" customHeight="1">
      <c r="A30" s="9" t="s">
        <v>11</v>
      </c>
      <c r="B30" s="54" t="s">
        <v>16</v>
      </c>
      <c r="C30" s="55"/>
      <c r="D30" s="56"/>
      <c r="E30" s="10">
        <v>3</v>
      </c>
    </row>
    <row r="31" spans="1:5" ht="17.100000000000001" customHeight="1">
      <c r="A31" s="9" t="s">
        <v>12</v>
      </c>
      <c r="B31" s="54" t="s">
        <v>17</v>
      </c>
      <c r="C31" s="55"/>
      <c r="D31" s="56"/>
      <c r="E31" s="10">
        <v>18</v>
      </c>
    </row>
    <row r="32" spans="1:5" ht="17.100000000000001" customHeight="1" thickBot="1">
      <c r="A32" s="9" t="s">
        <v>13</v>
      </c>
      <c r="B32" s="54" t="s">
        <v>18</v>
      </c>
      <c r="C32" s="55"/>
      <c r="D32" s="56"/>
      <c r="E32" s="10">
        <v>868.6</v>
      </c>
    </row>
    <row r="33" spans="1:5" ht="18" customHeight="1" thickBot="1">
      <c r="A33" s="6" t="s">
        <v>19</v>
      </c>
      <c r="B33" s="48" t="s">
        <v>20</v>
      </c>
      <c r="C33" s="49"/>
      <c r="D33" s="49"/>
      <c r="E33" s="50"/>
    </row>
    <row r="34" spans="1:5" ht="17.100000000000001" customHeight="1">
      <c r="A34" s="15" t="s">
        <v>21</v>
      </c>
      <c r="B34" s="51" t="s">
        <v>28</v>
      </c>
      <c r="C34" s="52"/>
      <c r="D34" s="53"/>
      <c r="E34" s="16">
        <v>46988.35</v>
      </c>
    </row>
    <row r="35" spans="1:5" ht="17.100000000000001" customHeight="1">
      <c r="A35" s="9" t="s">
        <v>22</v>
      </c>
      <c r="B35" s="54" t="s">
        <v>24</v>
      </c>
      <c r="C35" s="55"/>
      <c r="D35" s="56"/>
      <c r="E35" s="10">
        <v>206078.34</v>
      </c>
    </row>
    <row r="36" spans="1:5" ht="17.100000000000001" customHeight="1">
      <c r="A36" s="9" t="s">
        <v>23</v>
      </c>
      <c r="B36" s="54" t="s">
        <v>25</v>
      </c>
      <c r="C36" s="55"/>
      <c r="D36" s="56"/>
      <c r="E36" s="10">
        <v>202089.25</v>
      </c>
    </row>
    <row r="37" spans="1:5" ht="17.100000000000001" customHeight="1">
      <c r="A37" s="9" t="s">
        <v>26</v>
      </c>
      <c r="B37" s="54" t="s">
        <v>27</v>
      </c>
      <c r="C37" s="55"/>
      <c r="D37" s="56"/>
      <c r="E37" s="16">
        <f>E34+E35-E36</f>
        <v>50977.440000000002</v>
      </c>
    </row>
    <row r="38" spans="1:5" ht="17.100000000000001" customHeight="1">
      <c r="A38" s="9"/>
      <c r="B38" s="54" t="s">
        <v>29</v>
      </c>
      <c r="C38" s="56"/>
      <c r="D38" s="4" t="s">
        <v>31</v>
      </c>
      <c r="E38" s="11" t="s">
        <v>30</v>
      </c>
    </row>
    <row r="39" spans="1:5" ht="17.100000000000001" customHeight="1">
      <c r="A39" s="9" t="s">
        <v>64</v>
      </c>
      <c r="B39" s="60" t="s">
        <v>32</v>
      </c>
      <c r="C39" s="60"/>
      <c r="D39" s="3">
        <v>117564.8</v>
      </c>
      <c r="E39" s="10">
        <v>115248.77</v>
      </c>
    </row>
    <row r="40" spans="1:5" ht="17.100000000000001" customHeight="1">
      <c r="A40" s="9" t="s">
        <v>65</v>
      </c>
      <c r="B40" s="60" t="s">
        <v>33</v>
      </c>
      <c r="C40" s="60"/>
      <c r="D40" s="3">
        <v>18553.29</v>
      </c>
      <c r="E40" s="10">
        <v>18187.79</v>
      </c>
    </row>
    <row r="41" spans="1:5" ht="17.100000000000001" customHeight="1">
      <c r="A41" s="9" t="s">
        <v>66</v>
      </c>
      <c r="B41" s="60" t="s">
        <v>72</v>
      </c>
      <c r="C41" s="60"/>
      <c r="D41" s="3">
        <v>6965</v>
      </c>
      <c r="E41" s="10">
        <v>6827.79</v>
      </c>
    </row>
    <row r="42" spans="1:5" ht="17.100000000000001" customHeight="1">
      <c r="A42" s="9" t="s">
        <v>67</v>
      </c>
      <c r="B42" s="60" t="s">
        <v>88</v>
      </c>
      <c r="C42" s="60"/>
      <c r="D42" s="37">
        <v>15850.98</v>
      </c>
      <c r="E42" s="10">
        <v>15538.72</v>
      </c>
    </row>
    <row r="43" spans="1:5" ht="17.100000000000001" customHeight="1" thickBot="1">
      <c r="A43" s="24" t="s">
        <v>68</v>
      </c>
      <c r="B43" s="61" t="s">
        <v>34</v>
      </c>
      <c r="C43" s="61"/>
      <c r="D43" s="21">
        <v>47144.27</v>
      </c>
      <c r="E43" s="23">
        <v>46286.18</v>
      </c>
    </row>
    <row r="44" spans="1:5" ht="21.75" customHeight="1" thickBot="1">
      <c r="A44" s="6" t="s">
        <v>41</v>
      </c>
      <c r="B44" s="48" t="s">
        <v>35</v>
      </c>
      <c r="C44" s="49"/>
      <c r="D44" s="49"/>
      <c r="E44" s="50"/>
    </row>
    <row r="45" spans="1:5" ht="18.75" customHeight="1">
      <c r="A45" s="7"/>
      <c r="B45" s="30"/>
      <c r="C45" s="30"/>
      <c r="D45" s="31" t="s">
        <v>31</v>
      </c>
      <c r="E45" s="32" t="s">
        <v>30</v>
      </c>
    </row>
    <row r="46" spans="1:5" ht="17.100000000000001" customHeight="1">
      <c r="A46" s="13" t="s">
        <v>51</v>
      </c>
      <c r="B46" s="17" t="s">
        <v>58</v>
      </c>
      <c r="C46" s="18"/>
      <c r="D46" s="19">
        <v>34009.199999999997</v>
      </c>
      <c r="E46" s="14">
        <v>33339.21</v>
      </c>
    </row>
    <row r="47" spans="1:5" ht="17.100000000000001" customHeight="1">
      <c r="A47" s="9" t="s">
        <v>52</v>
      </c>
      <c r="B47" s="29" t="s">
        <v>73</v>
      </c>
      <c r="C47" s="29"/>
      <c r="D47" s="29"/>
      <c r="E47" s="45">
        <v>-11942.21</v>
      </c>
    </row>
    <row r="48" spans="1:5" ht="17.100000000000001" customHeight="1">
      <c r="A48" s="9" t="s">
        <v>53</v>
      </c>
      <c r="B48" s="70" t="s">
        <v>62</v>
      </c>
      <c r="C48" s="71"/>
      <c r="D48" s="71"/>
      <c r="E48" s="41">
        <v>19229.57</v>
      </c>
    </row>
    <row r="49" spans="1:5" ht="17.100000000000001" customHeight="1">
      <c r="A49" s="9" t="s">
        <v>74</v>
      </c>
      <c r="B49" s="38" t="s">
        <v>85</v>
      </c>
      <c r="C49" s="28"/>
      <c r="D49" s="28"/>
      <c r="E49" s="39">
        <v>3900</v>
      </c>
    </row>
    <row r="50" spans="1:5" ht="17.100000000000001" customHeight="1">
      <c r="A50" s="9" t="s">
        <v>76</v>
      </c>
      <c r="B50" s="35" t="s">
        <v>86</v>
      </c>
      <c r="C50" s="36"/>
      <c r="D50" s="36"/>
      <c r="E50" s="40">
        <v>11907.57</v>
      </c>
    </row>
    <row r="51" spans="1:5" ht="17.100000000000001" customHeight="1">
      <c r="A51" s="9" t="s">
        <v>84</v>
      </c>
      <c r="B51" s="35" t="s">
        <v>87</v>
      </c>
      <c r="C51" s="36"/>
      <c r="D51" s="36"/>
      <c r="E51" s="40">
        <v>3420</v>
      </c>
    </row>
    <row r="52" spans="1:5" ht="17.25" customHeight="1" thickBot="1">
      <c r="A52" s="33" t="s">
        <v>75</v>
      </c>
      <c r="B52" s="34" t="s">
        <v>63</v>
      </c>
      <c r="C52" s="34"/>
      <c r="D52" s="34"/>
      <c r="E52" s="46">
        <f>E46+E47-E48</f>
        <v>2167.4300000000003</v>
      </c>
    </row>
    <row r="53" spans="1:5" ht="17.100000000000001" customHeight="1" thickBot="1">
      <c r="A53" s="6" t="s">
        <v>42</v>
      </c>
      <c r="B53" s="48" t="s">
        <v>36</v>
      </c>
      <c r="C53" s="49"/>
      <c r="D53" s="49"/>
      <c r="E53" s="50"/>
    </row>
    <row r="54" spans="1:5" ht="17.100000000000001" customHeight="1">
      <c r="A54" s="7" t="s">
        <v>47</v>
      </c>
      <c r="B54" s="67" t="s">
        <v>37</v>
      </c>
      <c r="C54" s="67"/>
      <c r="D54" s="67"/>
      <c r="E54" s="16">
        <v>36350.67</v>
      </c>
    </row>
    <row r="55" spans="1:5" ht="17.100000000000001" customHeight="1">
      <c r="A55" s="13" t="s">
        <v>48</v>
      </c>
      <c r="B55" s="60" t="s">
        <v>55</v>
      </c>
      <c r="C55" s="60"/>
      <c r="D55" s="60"/>
      <c r="E55" s="14">
        <v>153080.97</v>
      </c>
    </row>
    <row r="56" spans="1:5" ht="17.100000000000001" customHeight="1">
      <c r="A56" s="9" t="s">
        <v>49</v>
      </c>
      <c r="B56" s="60" t="s">
        <v>38</v>
      </c>
      <c r="C56" s="60"/>
      <c r="D56" s="60"/>
      <c r="E56" s="10">
        <v>149977.04999999999</v>
      </c>
    </row>
    <row r="57" spans="1:5" ht="17.100000000000001" customHeight="1">
      <c r="A57" s="9" t="s">
        <v>50</v>
      </c>
      <c r="B57" s="60" t="s">
        <v>39</v>
      </c>
      <c r="C57" s="60"/>
      <c r="D57" s="60"/>
      <c r="E57" s="16">
        <f>E54+E55-E56</f>
        <v>39454.590000000026</v>
      </c>
    </row>
    <row r="58" spans="1:5" ht="17.100000000000001" customHeight="1">
      <c r="A58" s="9"/>
      <c r="B58" s="54" t="s">
        <v>43</v>
      </c>
      <c r="C58" s="56"/>
      <c r="D58" s="4" t="s">
        <v>31</v>
      </c>
      <c r="E58" s="11" t="s">
        <v>40</v>
      </c>
    </row>
    <row r="59" spans="1:5" ht="17.100000000000001" customHeight="1">
      <c r="A59" s="9" t="s">
        <v>69</v>
      </c>
      <c r="B59" s="62" t="s">
        <v>61</v>
      </c>
      <c r="C59" s="63"/>
      <c r="D59" s="3">
        <v>42763.21</v>
      </c>
      <c r="E59" s="10">
        <v>41832.550000000003</v>
      </c>
    </row>
    <row r="60" spans="1:5" ht="17.100000000000001" customHeight="1">
      <c r="A60" s="9" t="s">
        <v>70</v>
      </c>
      <c r="B60" s="62" t="s">
        <v>44</v>
      </c>
      <c r="C60" s="63"/>
      <c r="D60" s="3">
        <v>43069.13</v>
      </c>
      <c r="E60" s="10">
        <v>42220.67</v>
      </c>
    </row>
    <row r="61" spans="1:5" ht="17.100000000000001" customHeight="1" thickBot="1">
      <c r="A61" s="9" t="s">
        <v>82</v>
      </c>
      <c r="B61" s="62" t="s">
        <v>83</v>
      </c>
      <c r="C61" s="63"/>
      <c r="D61" s="3">
        <v>67248.63</v>
      </c>
      <c r="E61" s="10">
        <v>65923.83</v>
      </c>
    </row>
    <row r="62" spans="1:5" ht="35.1" customHeight="1" thickBot="1">
      <c r="A62" s="6" t="s">
        <v>46</v>
      </c>
      <c r="B62" s="64" t="s">
        <v>59</v>
      </c>
      <c r="C62" s="65"/>
      <c r="D62" s="66"/>
      <c r="E62" s="20">
        <v>-95281.23</v>
      </c>
    </row>
    <row r="63" spans="1:5" ht="34.5" customHeight="1" thickBot="1">
      <c r="A63" s="6" t="s">
        <v>45</v>
      </c>
      <c r="B63" s="64" t="s">
        <v>60</v>
      </c>
      <c r="C63" s="65"/>
      <c r="D63" s="66"/>
      <c r="E63" s="20">
        <f>E52-E37-E57</f>
        <v>-88264.600000000035</v>
      </c>
    </row>
    <row r="67" spans="1:5">
      <c r="A67" s="59" t="s">
        <v>56</v>
      </c>
      <c r="B67" s="59"/>
      <c r="C67" s="59"/>
      <c r="D67" s="59"/>
      <c r="E67" s="59"/>
    </row>
    <row r="69" spans="1:5">
      <c r="A69" s="59" t="s">
        <v>57</v>
      </c>
      <c r="B69" s="59"/>
      <c r="C69" s="59"/>
      <c r="D69" s="59"/>
      <c r="E69" s="59"/>
    </row>
  </sheetData>
  <mergeCells count="46">
    <mergeCell ref="C13:E13"/>
    <mergeCell ref="B54:D54"/>
    <mergeCell ref="C1:E1"/>
    <mergeCell ref="C3:E3"/>
    <mergeCell ref="C5:E5"/>
    <mergeCell ref="B41:C41"/>
    <mergeCell ref="B48:D48"/>
    <mergeCell ref="B32:D32"/>
    <mergeCell ref="B35:D35"/>
    <mergeCell ref="B36:D36"/>
    <mergeCell ref="B31:D31"/>
    <mergeCell ref="C7:E7"/>
    <mergeCell ref="C8:E8"/>
    <mergeCell ref="C9:E9"/>
    <mergeCell ref="C10:E10"/>
    <mergeCell ref="C11:E11"/>
    <mergeCell ref="C12:E12"/>
    <mergeCell ref="B63:D63"/>
    <mergeCell ref="B56:D56"/>
    <mergeCell ref="B57:D57"/>
    <mergeCell ref="B58:C58"/>
    <mergeCell ref="B59:C59"/>
    <mergeCell ref="B61:C61"/>
    <mergeCell ref="A69:E69"/>
    <mergeCell ref="A67:E67"/>
    <mergeCell ref="B38:C38"/>
    <mergeCell ref="B37:D37"/>
    <mergeCell ref="B33:E33"/>
    <mergeCell ref="B34:D34"/>
    <mergeCell ref="B39:C39"/>
    <mergeCell ref="B40:C40"/>
    <mergeCell ref="B42:C42"/>
    <mergeCell ref="B43:C43"/>
    <mergeCell ref="B55:D55"/>
    <mergeCell ref="B44:E44"/>
    <mergeCell ref="B60:C60"/>
    <mergeCell ref="B53:E53"/>
    <mergeCell ref="B62:D62"/>
    <mergeCell ref="A18:E18"/>
    <mergeCell ref="B27:E27"/>
    <mergeCell ref="B28:D28"/>
    <mergeCell ref="B29:D29"/>
    <mergeCell ref="B30:D30"/>
    <mergeCell ref="A19:E19"/>
    <mergeCell ref="A20:E20"/>
    <mergeCell ref="D24:E24"/>
  </mergeCells>
  <pageMargins left="0.47244094488188981" right="7.874015748031496E-2" top="0.27" bottom="0.18" header="0.31496062992125984" footer="0.2"/>
  <pageSetup paperSize="9" scale="98" orientation="portrait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2019-01-28T13:21:45Z</cp:lastPrinted>
  <dcterms:created xsi:type="dcterms:W3CDTF">2018-01-24T10:34:33Z</dcterms:created>
  <dcterms:modified xsi:type="dcterms:W3CDTF">2020-03-11T09:59:11Z</dcterms:modified>
</cp:coreProperties>
</file>